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. (SA-PI)\2025\H1 2025\"/>
    </mc:Choice>
  </mc:AlternateContent>
  <xr:revisionPtr revIDLastSave="0" documentId="13_ncr:1_{16CFE116-EE68-41F1-9729-771CF367D0B6}" xr6:coauthVersionLast="47" xr6:coauthVersionMax="47" xr10:uidLastSave="{00000000-0000-0000-0000-000000000000}"/>
  <bookViews>
    <workbookView xWindow="14010" yWindow="720" windowWidth="14430" windowHeight="12870" firstSheet="6" activeTab="8" xr2:uid="{38174E32-D879-4473-8D7E-E97B8484F804}"/>
  </bookViews>
  <sheets>
    <sheet name="COVER" sheetId="3" r:id="rId1"/>
    <sheet name="PAGE 2 " sheetId="2" r:id="rId2"/>
    <sheet name="CONTENT" sheetId="1" r:id="rId3"/>
    <sheet name="TABLE 1.0" sheetId="11" r:id="rId4"/>
    <sheet name="TABLE 2.0" sheetId="4" r:id="rId5"/>
    <sheet name="TABLE 3.0" sheetId="12" r:id="rId6"/>
    <sheet name="TABLE 4.0" sheetId="6" r:id="rId7"/>
    <sheet name="TABLE 4.1" sheetId="7" r:id="rId8"/>
    <sheet name="TABLE 5.0" sheetId="8" r:id="rId9"/>
    <sheet name="Technical Notes" sheetId="14" r:id="rId10"/>
  </sheets>
  <externalReferences>
    <externalReference r:id="rId11"/>
    <externalReference r:id="rId12"/>
  </externalReferences>
  <definedNames>
    <definedName name="_xlnm.Print_Area" localSheetId="2">CONTENT!$A$1:$A$140</definedName>
    <definedName name="_xlnm.Print_Area" localSheetId="4">'TABLE 2.0'!$A$1:$Q$79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1" l="1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B44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B43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B42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B41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B40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B39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B38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B37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B36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B34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B33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B32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B31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B30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26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C25" i="12"/>
  <c r="B25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B24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B23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B22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U20" i="12"/>
  <c r="S20" i="12"/>
  <c r="R20" i="12"/>
  <c r="Q20" i="12"/>
  <c r="P20" i="12"/>
  <c r="N20" i="12"/>
  <c r="M20" i="12"/>
  <c r="L20" i="12"/>
  <c r="K20" i="12"/>
  <c r="I20" i="12"/>
  <c r="H20" i="12"/>
  <c r="G20" i="12"/>
  <c r="F20" i="12"/>
  <c r="D20" i="12"/>
  <c r="C20" i="12"/>
  <c r="B20" i="12"/>
  <c r="U19" i="12"/>
  <c r="S19" i="12"/>
  <c r="R19" i="12"/>
  <c r="Q19" i="12"/>
  <c r="P19" i="12"/>
  <c r="N19" i="12"/>
  <c r="M19" i="12"/>
  <c r="L19" i="12"/>
  <c r="K19" i="12"/>
  <c r="I19" i="12"/>
  <c r="H19" i="12"/>
  <c r="G19" i="12"/>
  <c r="F19" i="12"/>
  <c r="D19" i="12"/>
  <c r="C19" i="12"/>
  <c r="B19" i="12"/>
  <c r="U18" i="12"/>
  <c r="S18" i="12"/>
  <c r="R18" i="12"/>
  <c r="Q18" i="12"/>
  <c r="P18" i="12"/>
  <c r="N18" i="12"/>
  <c r="M18" i="12"/>
  <c r="L18" i="12"/>
  <c r="K18" i="12"/>
  <c r="I18" i="12"/>
  <c r="H18" i="12"/>
  <c r="G18" i="12"/>
  <c r="F18" i="12"/>
  <c r="D18" i="12"/>
  <c r="C18" i="12"/>
  <c r="B18" i="12"/>
  <c r="S17" i="12"/>
  <c r="R17" i="12"/>
  <c r="Q17" i="12"/>
  <c r="N17" i="12"/>
  <c r="M17" i="12"/>
  <c r="L17" i="12"/>
  <c r="I17" i="12"/>
  <c r="H17" i="12"/>
  <c r="G17" i="12"/>
  <c r="D17" i="12"/>
  <c r="C17" i="12"/>
  <c r="B17" i="12"/>
  <c r="T13" i="12"/>
  <c r="S13" i="12"/>
  <c r="R13" i="12"/>
  <c r="Q13" i="12"/>
  <c r="O13" i="12"/>
  <c r="N13" i="12"/>
  <c r="M13" i="12"/>
  <c r="L13" i="12"/>
  <c r="J13" i="12"/>
  <c r="I13" i="12"/>
  <c r="H13" i="12"/>
  <c r="G13" i="12"/>
  <c r="E13" i="12"/>
  <c r="D13" i="12"/>
  <c r="C13" i="12"/>
  <c r="B13" i="12"/>
  <c r="T12" i="12"/>
  <c r="S12" i="12"/>
  <c r="R12" i="12"/>
  <c r="Q12" i="12"/>
  <c r="O12" i="12"/>
  <c r="N12" i="12"/>
  <c r="M12" i="12"/>
  <c r="L12" i="12"/>
  <c r="J12" i="12"/>
  <c r="I12" i="12"/>
  <c r="H12" i="12"/>
  <c r="G12" i="12"/>
  <c r="E12" i="12"/>
  <c r="D12" i="12"/>
  <c r="C12" i="12"/>
  <c r="B12" i="12"/>
  <c r="T11" i="12"/>
  <c r="S11" i="12"/>
  <c r="R11" i="12"/>
  <c r="Q11" i="12"/>
  <c r="O11" i="12"/>
  <c r="N11" i="12"/>
  <c r="M11" i="12"/>
  <c r="L11" i="12"/>
  <c r="J11" i="12"/>
  <c r="I11" i="12"/>
  <c r="H11" i="12"/>
  <c r="G11" i="12"/>
  <c r="E11" i="12"/>
  <c r="D11" i="12"/>
  <c r="C11" i="12"/>
  <c r="B11" i="12"/>
  <c r="T10" i="12"/>
  <c r="S10" i="12"/>
  <c r="R10" i="12"/>
  <c r="Q10" i="12"/>
  <c r="O10" i="12"/>
  <c r="N10" i="12"/>
  <c r="M10" i="12"/>
  <c r="L10" i="12"/>
  <c r="J10" i="12"/>
  <c r="I10" i="12"/>
  <c r="H10" i="12"/>
  <c r="G10" i="12"/>
  <c r="E10" i="12"/>
  <c r="D10" i="12"/>
  <c r="C10" i="12"/>
  <c r="B10" i="12"/>
  <c r="T9" i="12"/>
  <c r="S9" i="12"/>
  <c r="R9" i="12"/>
  <c r="Q9" i="12"/>
  <c r="O9" i="12"/>
  <c r="N9" i="12"/>
  <c r="M9" i="12"/>
  <c r="L9" i="12"/>
  <c r="J9" i="12"/>
  <c r="I9" i="12"/>
  <c r="H9" i="12"/>
  <c r="G9" i="12"/>
  <c r="E9" i="12"/>
  <c r="D9" i="12"/>
  <c r="C9" i="12"/>
  <c r="B9" i="12"/>
  <c r="T8" i="12"/>
  <c r="S8" i="12"/>
  <c r="R8" i="12"/>
  <c r="Q8" i="12"/>
  <c r="O8" i="12"/>
  <c r="N8" i="12"/>
  <c r="M8" i="12"/>
  <c r="L8" i="12"/>
  <c r="J8" i="12"/>
  <c r="I8" i="12"/>
  <c r="H8" i="12"/>
  <c r="G8" i="12"/>
  <c r="E8" i="12"/>
  <c r="D8" i="12"/>
  <c r="C8" i="12"/>
  <c r="B8" i="12"/>
  <c r="S7" i="12"/>
  <c r="R7" i="12"/>
  <c r="Q7" i="12"/>
  <c r="N7" i="12"/>
  <c r="M7" i="12"/>
  <c r="L7" i="12"/>
  <c r="I7" i="12"/>
  <c r="H7" i="12"/>
  <c r="G7" i="12"/>
  <c r="D7" i="12"/>
  <c r="C7" i="12"/>
  <c r="B7" i="12"/>
  <c r="U44" i="11"/>
  <c r="T44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B44" i="11"/>
  <c r="U43" i="11"/>
  <c r="T43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B43" i="11"/>
  <c r="U42" i="11"/>
  <c r="T42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U40" i="11"/>
  <c r="T40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B39" i="11"/>
  <c r="U38" i="11"/>
  <c r="T38" i="11"/>
  <c r="S38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U37" i="11"/>
  <c r="T37" i="11"/>
  <c r="S37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B37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C36" i="11"/>
  <c r="B36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U33" i="11"/>
  <c r="T33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B33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U31" i="11"/>
  <c r="T31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U28" i="11"/>
  <c r="T28" i="11"/>
  <c r="S28" i="11"/>
  <c r="R28" i="11"/>
  <c r="Q28" i="11"/>
  <c r="P28" i="11"/>
  <c r="O28" i="11"/>
  <c r="N28" i="11"/>
  <c r="L28" i="11"/>
  <c r="K28" i="11"/>
  <c r="J28" i="11"/>
  <c r="I28" i="11"/>
  <c r="H28" i="11"/>
  <c r="G28" i="11"/>
  <c r="F28" i="11"/>
  <c r="E28" i="11"/>
  <c r="D28" i="11"/>
  <c r="C28" i="11"/>
  <c r="B28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B27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B25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B24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C23" i="11"/>
  <c r="B23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U20" i="11"/>
  <c r="S20" i="11"/>
  <c r="R20" i="11"/>
  <c r="Q20" i="11"/>
  <c r="P20" i="11"/>
  <c r="N20" i="11"/>
  <c r="M20" i="11"/>
  <c r="L20" i="11"/>
  <c r="K20" i="11"/>
  <c r="I20" i="11"/>
  <c r="H20" i="11"/>
  <c r="G20" i="11"/>
  <c r="F20" i="11"/>
  <c r="D20" i="11"/>
  <c r="C20" i="11"/>
  <c r="B20" i="11"/>
  <c r="U19" i="11"/>
  <c r="S19" i="11"/>
  <c r="R19" i="11"/>
  <c r="Q19" i="11"/>
  <c r="P19" i="11"/>
  <c r="N19" i="11"/>
  <c r="M19" i="11"/>
  <c r="L19" i="11"/>
  <c r="K19" i="11"/>
  <c r="I19" i="11"/>
  <c r="H19" i="11"/>
  <c r="G19" i="11"/>
  <c r="F19" i="11"/>
  <c r="D19" i="11"/>
  <c r="C19" i="11"/>
  <c r="B19" i="11"/>
  <c r="U18" i="11"/>
  <c r="S18" i="11"/>
  <c r="R18" i="11"/>
  <c r="Q18" i="11"/>
  <c r="P18" i="11"/>
  <c r="N18" i="11"/>
  <c r="M18" i="11"/>
  <c r="L18" i="11"/>
  <c r="K18" i="11"/>
  <c r="I18" i="11"/>
  <c r="H18" i="11"/>
  <c r="G18" i="11"/>
  <c r="F18" i="11"/>
  <c r="D18" i="11"/>
  <c r="C18" i="11"/>
  <c r="B18" i="11"/>
  <c r="S17" i="11"/>
  <c r="R17" i="11"/>
  <c r="Q17" i="11"/>
  <c r="N17" i="11"/>
  <c r="M17" i="11"/>
  <c r="L17" i="11"/>
  <c r="I17" i="11"/>
  <c r="H17" i="11"/>
  <c r="G17" i="11"/>
  <c r="D17" i="11"/>
  <c r="C17" i="11"/>
  <c r="B17" i="11"/>
  <c r="T13" i="11"/>
  <c r="S13" i="11"/>
  <c r="R13" i="11"/>
  <c r="Q13" i="11"/>
  <c r="O13" i="11"/>
  <c r="N13" i="11"/>
  <c r="M13" i="11"/>
  <c r="L13" i="11"/>
  <c r="J13" i="11"/>
  <c r="I13" i="11"/>
  <c r="H13" i="11"/>
  <c r="G13" i="11"/>
  <c r="E13" i="11"/>
  <c r="D13" i="11"/>
  <c r="C13" i="11"/>
  <c r="B13" i="11"/>
  <c r="T12" i="11"/>
  <c r="S12" i="11"/>
  <c r="R12" i="11"/>
  <c r="Q12" i="11"/>
  <c r="O12" i="11"/>
  <c r="N12" i="11"/>
  <c r="M12" i="11"/>
  <c r="L12" i="11"/>
  <c r="J12" i="11"/>
  <c r="I12" i="11"/>
  <c r="H12" i="11"/>
  <c r="G12" i="11"/>
  <c r="E12" i="11"/>
  <c r="D12" i="11"/>
  <c r="C12" i="11"/>
  <c r="B12" i="11"/>
  <c r="T11" i="11"/>
  <c r="S11" i="11"/>
  <c r="R11" i="11"/>
  <c r="Q11" i="11"/>
  <c r="O11" i="11"/>
  <c r="N11" i="11"/>
  <c r="M11" i="11"/>
  <c r="L11" i="11"/>
  <c r="J11" i="11"/>
  <c r="I11" i="11"/>
  <c r="H11" i="11"/>
  <c r="G11" i="11"/>
  <c r="E11" i="11"/>
  <c r="D11" i="11"/>
  <c r="C11" i="11"/>
  <c r="B11" i="11"/>
  <c r="T10" i="11"/>
  <c r="S10" i="11"/>
  <c r="R10" i="11"/>
  <c r="Q10" i="11"/>
  <c r="O10" i="11"/>
  <c r="N10" i="11"/>
  <c r="M10" i="11"/>
  <c r="L10" i="11"/>
  <c r="J10" i="11"/>
  <c r="I10" i="11"/>
  <c r="H10" i="11"/>
  <c r="G10" i="11"/>
  <c r="E10" i="11"/>
  <c r="D10" i="11"/>
  <c r="C10" i="11"/>
  <c r="B10" i="11"/>
  <c r="T9" i="11"/>
  <c r="S9" i="11"/>
  <c r="R9" i="11"/>
  <c r="Q9" i="11"/>
  <c r="O9" i="11"/>
  <c r="N9" i="11"/>
  <c r="M9" i="11"/>
  <c r="L9" i="11"/>
  <c r="J9" i="11"/>
  <c r="I9" i="11"/>
  <c r="H9" i="11"/>
  <c r="G9" i="11"/>
  <c r="E9" i="11"/>
  <c r="D9" i="11"/>
  <c r="C9" i="11"/>
  <c r="B9" i="11"/>
  <c r="T8" i="11"/>
  <c r="S8" i="11"/>
  <c r="R8" i="11"/>
  <c r="Q8" i="11"/>
  <c r="O8" i="11"/>
  <c r="N8" i="11"/>
  <c r="M8" i="11"/>
  <c r="L8" i="11"/>
  <c r="J8" i="11"/>
  <c r="I8" i="11"/>
  <c r="H8" i="11"/>
  <c r="G8" i="11"/>
  <c r="E8" i="11"/>
  <c r="D8" i="11"/>
  <c r="C8" i="11"/>
  <c r="B8" i="11"/>
  <c r="S7" i="11"/>
  <c r="R7" i="11"/>
  <c r="Q7" i="11"/>
  <c r="N7" i="11"/>
  <c r="M7" i="11"/>
  <c r="L7" i="11"/>
  <c r="I7" i="11"/>
  <c r="H7" i="11"/>
  <c r="G7" i="11"/>
  <c r="D7" i="11"/>
  <c r="C7" i="11"/>
  <c r="B7" i="11"/>
  <c r="P44" i="8" l="1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B44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B40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B39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B27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B26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B25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B24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B23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B22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P20" i="8"/>
  <c r="N20" i="8"/>
  <c r="M20" i="8"/>
  <c r="L20" i="8"/>
  <c r="K20" i="8"/>
  <c r="I20" i="8"/>
  <c r="H20" i="8"/>
  <c r="G20" i="8"/>
  <c r="F20" i="8"/>
  <c r="D20" i="8"/>
  <c r="C20" i="8"/>
  <c r="B20" i="8"/>
  <c r="P19" i="8"/>
  <c r="N19" i="8"/>
  <c r="M19" i="8"/>
  <c r="L19" i="8"/>
  <c r="K19" i="8"/>
  <c r="I19" i="8"/>
  <c r="H19" i="8"/>
  <c r="G19" i="8"/>
  <c r="F19" i="8"/>
  <c r="D19" i="8"/>
  <c r="C19" i="8"/>
  <c r="B19" i="8"/>
  <c r="P18" i="8"/>
  <c r="N18" i="8"/>
  <c r="M18" i="8"/>
  <c r="L18" i="8"/>
  <c r="K18" i="8"/>
  <c r="I18" i="8"/>
  <c r="H18" i="8"/>
  <c r="G18" i="8"/>
  <c r="F18" i="8"/>
  <c r="D18" i="8"/>
  <c r="C18" i="8"/>
  <c r="B18" i="8"/>
  <c r="N17" i="8"/>
  <c r="M17" i="8"/>
  <c r="L17" i="8"/>
  <c r="I17" i="8"/>
  <c r="H17" i="8"/>
  <c r="G17" i="8"/>
  <c r="D17" i="8"/>
  <c r="C17" i="8"/>
  <c r="B17" i="8"/>
  <c r="O13" i="8"/>
  <c r="N13" i="8"/>
  <c r="M13" i="8"/>
  <c r="L13" i="8"/>
  <c r="J13" i="8"/>
  <c r="I13" i="8"/>
  <c r="H13" i="8"/>
  <c r="G13" i="8"/>
  <c r="E13" i="8"/>
  <c r="D13" i="8"/>
  <c r="C13" i="8"/>
  <c r="B13" i="8"/>
  <c r="O12" i="8"/>
  <c r="N12" i="8"/>
  <c r="M12" i="8"/>
  <c r="L12" i="8"/>
  <c r="J12" i="8"/>
  <c r="I12" i="8"/>
  <c r="H12" i="8"/>
  <c r="G12" i="8"/>
  <c r="E12" i="8"/>
  <c r="D12" i="8"/>
  <c r="C12" i="8"/>
  <c r="B12" i="8"/>
  <c r="O11" i="8"/>
  <c r="N11" i="8"/>
  <c r="M11" i="8"/>
  <c r="L11" i="8"/>
  <c r="J11" i="8"/>
  <c r="I11" i="8"/>
  <c r="H11" i="8"/>
  <c r="G11" i="8"/>
  <c r="E11" i="8"/>
  <c r="D11" i="8"/>
  <c r="C11" i="8"/>
  <c r="B11" i="8"/>
  <c r="O10" i="8"/>
  <c r="N10" i="8"/>
  <c r="M10" i="8"/>
  <c r="L10" i="8"/>
  <c r="J10" i="8"/>
  <c r="I10" i="8"/>
  <c r="H10" i="8"/>
  <c r="G10" i="8"/>
  <c r="E10" i="8"/>
  <c r="D10" i="8"/>
  <c r="C10" i="8"/>
  <c r="B10" i="8"/>
  <c r="O9" i="8"/>
  <c r="N9" i="8"/>
  <c r="M9" i="8"/>
  <c r="L9" i="8"/>
  <c r="J9" i="8"/>
  <c r="I9" i="8"/>
  <c r="H9" i="8"/>
  <c r="G9" i="8"/>
  <c r="E9" i="8"/>
  <c r="D9" i="8"/>
  <c r="C9" i="8"/>
  <c r="B9" i="8"/>
  <c r="O8" i="8"/>
  <c r="N8" i="8"/>
  <c r="M8" i="8"/>
  <c r="L8" i="8"/>
  <c r="J8" i="8"/>
  <c r="I8" i="8"/>
  <c r="H8" i="8"/>
  <c r="G8" i="8"/>
  <c r="E8" i="8"/>
  <c r="D8" i="8"/>
  <c r="C8" i="8"/>
  <c r="B8" i="8"/>
  <c r="N7" i="8"/>
  <c r="M7" i="8"/>
  <c r="L7" i="8"/>
  <c r="I7" i="8"/>
  <c r="H7" i="8"/>
  <c r="G7" i="8"/>
  <c r="D7" i="8"/>
  <c r="C7" i="8"/>
  <c r="B7" i="8"/>
</calcChain>
</file>

<file path=xl/sharedStrings.xml><?xml version="1.0" encoding="utf-8"?>
<sst xmlns="http://schemas.openxmlformats.org/spreadsheetml/2006/main" count="523" uniqueCount="103">
  <si>
    <t>Pusat Maklumat Harta Tanah Negara (NAPIC),</t>
  </si>
  <si>
    <t>Jabatan Penilaian dan Perkhidmatan Harta,</t>
  </si>
  <si>
    <t>Aras 7, Blok Perbendaharaan 2,</t>
  </si>
  <si>
    <t xml:space="preserve">No.7, Persiaran Perdana, </t>
  </si>
  <si>
    <t>Presint 2,</t>
  </si>
  <si>
    <t>62592 PUTRAJAYA.</t>
  </si>
  <si>
    <t>National Property Information Centre (NAPIC),</t>
  </si>
  <si>
    <t>Valuation and Property Services Department,</t>
  </si>
  <si>
    <t>Level 7, Perbendaharaan 2,</t>
  </si>
  <si>
    <t>No 7, Persiaran Perdana,</t>
  </si>
  <si>
    <t>Tel</t>
  </si>
  <si>
    <t>:</t>
  </si>
  <si>
    <t>03 - 88869000</t>
  </si>
  <si>
    <t>Fax</t>
  </si>
  <si>
    <t>03 - 88869007</t>
  </si>
  <si>
    <t>Year</t>
  </si>
  <si>
    <t>KLANG VALLEY</t>
  </si>
  <si>
    <t>WP KUALA LUMPUR</t>
  </si>
  <si>
    <t>SELANGOR</t>
  </si>
  <si>
    <t>Index Point</t>
  </si>
  <si>
    <t>Average Price RM p.s.m.</t>
  </si>
  <si>
    <t>Average Price RM per unit</t>
  </si>
  <si>
    <t>Yearly Change (Y-o-Y %)</t>
  </si>
  <si>
    <t>Quarter</t>
  </si>
  <si>
    <t>Quarterly Change (Q-o-Q %)</t>
  </si>
  <si>
    <t>Q1 17</t>
  </si>
  <si>
    <t>Q2 17</t>
  </si>
  <si>
    <t>Q3 17</t>
  </si>
  <si>
    <t>Q4 17</t>
  </si>
  <si>
    <t>Q1 18</t>
  </si>
  <si>
    <t>Q2 18</t>
  </si>
  <si>
    <t>Q3 18</t>
  </si>
  <si>
    <t>Q4 18</t>
  </si>
  <si>
    <t>Q1 19</t>
  </si>
  <si>
    <t>Q2 19</t>
  </si>
  <si>
    <t>Q3 19</t>
  </si>
  <si>
    <t>Q4 19</t>
  </si>
  <si>
    <t>Q1 20</t>
  </si>
  <si>
    <t>Q2 20</t>
  </si>
  <si>
    <t>Q3 20</t>
  </si>
  <si>
    <t>Q4 20</t>
  </si>
  <si>
    <t>Q1 21</t>
  </si>
  <si>
    <t>Q2 21</t>
  </si>
  <si>
    <t>Q3 21</t>
  </si>
  <si>
    <t>Q4 21</t>
  </si>
  <si>
    <t>Q1 22</t>
  </si>
  <si>
    <t>Q2 22</t>
  </si>
  <si>
    <t>Q3 22</t>
  </si>
  <si>
    <t>Q4 22</t>
  </si>
  <si>
    <t>Q1 23</t>
  </si>
  <si>
    <t>Q2 23</t>
  </si>
  <si>
    <t>Q3 23</t>
  </si>
  <si>
    <t>Q4 23</t>
  </si>
  <si>
    <t>KL CENTRE</t>
  </si>
  <si>
    <t>KL NORTH</t>
  </si>
  <si>
    <t>KL SOUTH</t>
  </si>
  <si>
    <t>SELANGOR (SEL)</t>
  </si>
  <si>
    <t>PETALING</t>
  </si>
  <si>
    <t>KAJANG/BANGI</t>
  </si>
  <si>
    <t>SEPANG</t>
  </si>
  <si>
    <t>GOMBAK</t>
  </si>
  <si>
    <t>PETALING JAYA</t>
  </si>
  <si>
    <t>DAMANSARA</t>
  </si>
  <si>
    <t>SUBANG JAYA</t>
  </si>
  <si>
    <t>SHAH ALAM</t>
  </si>
  <si>
    <t>PUCHONG</t>
  </si>
  <si>
    <t>YoY (%)</t>
  </si>
  <si>
    <t>PULAU PINANG</t>
  </si>
  <si>
    <t>PENANG ISLAND</t>
  </si>
  <si>
    <t>SEBERANG PERAI</t>
  </si>
  <si>
    <t>JOHOR BAHRU</t>
  </si>
  <si>
    <t>Diterbitkan oleh:</t>
  </si>
  <si>
    <t>Published by:</t>
  </si>
  <si>
    <r>
      <rPr>
        <b/>
        <sz val="20"/>
        <color theme="4" tint="-0.249977111117893"/>
        <rFont val="Arial"/>
        <family val="2"/>
      </rPr>
      <t>KANDUNGAN</t>
    </r>
    <r>
      <rPr>
        <b/>
        <i/>
        <sz val="20"/>
        <color theme="4" tint="-0.249977111117893"/>
        <rFont val="Arial"/>
        <family val="2"/>
      </rPr>
      <t>/ CONTENT</t>
    </r>
  </si>
  <si>
    <t>1.0 Table: Major Cities Serviced Apartment Price Index (SA-PI)</t>
  </si>
  <si>
    <t>1.0 Jadual: Indeks Harga Pangsapuri Khidmat (IHPK) Bandar Utama</t>
  </si>
  <si>
    <t>SELANGOR - PETALING</t>
  </si>
  <si>
    <t>2.0 Table: Klang Valley Serviced Apartment Price Index (KV SA-PI)</t>
  </si>
  <si>
    <t>2.0 Jadual: Indeks Harga Pangsapuri Khidmat Lembah Klang (IHPK LEMBAH KLANG)</t>
  </si>
  <si>
    <t>4.0 Table: Selangor &amp; Sub-Region Serviced Apartment Price Index (SEL SA-PI)</t>
  </si>
  <si>
    <t>4.0 Jadual: Indeks Harga Pangsapuri Khidmat Sub-Kawasan Selangor (IHPK SEL)</t>
  </si>
  <si>
    <t>5.0 Jadual: Indeks Harga Pangsapuri Khidmat Pulau Pinang &amp; Sub-Kawasan (IHPK PP)</t>
  </si>
  <si>
    <t>5.0 Table: Pulau Pinang &amp; Sub-Region Serviced Apartment Price Index (PP SA-PI)</t>
  </si>
  <si>
    <t>Boleh dimuat turun dari https://napic2.jpph.gov.my</t>
  </si>
  <si>
    <t>Downloadable from https://napic2.jpph.gov.my</t>
  </si>
  <si>
    <t>KUALA LUMPUR</t>
  </si>
  <si>
    <t>3.0 Jadual: Indeks Harga Pangsapuri Khidmat Kuala Lumpur &amp; Sub-Kawasan (IHPK KL)</t>
  </si>
  <si>
    <t>3.0 Table: Kuala Lumpur &amp; Sub-Region Serviced Apartment Price Index (KL SA-PI)</t>
  </si>
  <si>
    <t>4.1 Jadual: Indeks Harga Pangsapuri Khidmat Petaling &amp; Sub- Kawasan (IHPK Petaling &amp; Sub-Kawasan)</t>
  </si>
  <si>
    <t>4.1 Table: Petaling &amp; Sub-Region Serviced Apartment Price Index (Petaling &amp; Sub-Region SA-PI)</t>
  </si>
  <si>
    <t>Nota Teknikal</t>
  </si>
  <si>
    <t>Technical Notes</t>
  </si>
  <si>
    <t>Q1 24</t>
  </si>
  <si>
    <t>Q2 24</t>
  </si>
  <si>
    <t>Q3 24</t>
  </si>
  <si>
    <t>P = Preliminary</t>
  </si>
  <si>
    <t>Hak Cipta Terpelihara 2025</t>
  </si>
  <si>
    <t>Copyright Reserved 2025</t>
  </si>
  <si>
    <t>Q4 24</t>
  </si>
  <si>
    <t>Q1 25</t>
  </si>
  <si>
    <r>
      <t>Q2 25</t>
    </r>
    <r>
      <rPr>
        <vertAlign val="superscript"/>
        <sz val="11"/>
        <rFont val="Arial"/>
        <family val="2"/>
      </rPr>
      <t>P</t>
    </r>
  </si>
  <si>
    <r>
      <t>Q2 25</t>
    </r>
    <r>
      <rPr>
        <vertAlign val="superscript"/>
        <sz val="11"/>
        <color theme="1"/>
        <rFont val="Arial"/>
        <family val="2"/>
      </rPr>
      <t>P</t>
    </r>
  </si>
  <si>
    <t>Precinct 2,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</si>
</sst>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RM&quot;* #,##0_-;\-&quot;RM&quot;* #,##0_-;_-&quot;RM&quot;* &quot;-&quot;_-;_-@_-"/>
    <numFmt numFmtId="44" formatCode="_-&quot;RM&quot;* #,##0.00_-;\-&quot;RM&quot;* #,##0.00_-;_-&quot;RM&quot;* &quot;-&quot;??_-;_-@_-"/>
    <numFmt numFmtId="43" formatCode="_-* #,##0.00_-;\-* #,##0.00_-;_-* &quot;-&quot;??_-;_-@_-"/>
    <numFmt numFmtId="164" formatCode="0.0"/>
    <numFmt numFmtId="165" formatCode="#,##0.0"/>
    <numFmt numFmtId="166" formatCode="_-&quot;RM&quot;* #,##0_-;\-&quot;RM&quot;* #,##0_-;_-&quot;RM&quot;* &quot;-&quot;??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i/>
      <sz val="11"/>
      <color rgb="FFFF0000"/>
      <name val="Calibri"/>
      <family val="2"/>
      <scheme val="minor"/>
    </font>
    <font>
      <i/>
      <sz val="12"/>
      <name val="Arial"/>
      <family val="2"/>
    </font>
    <font>
      <i/>
      <sz val="11"/>
      <color theme="1"/>
      <name val="Calibri"/>
      <family val="2"/>
      <scheme val="minor"/>
    </font>
    <font>
      <b/>
      <sz val="12"/>
      <name val="Arial"/>
      <family val="2"/>
    </font>
    <font>
      <b/>
      <i/>
      <sz val="12"/>
      <name val="Arial"/>
      <family val="2"/>
    </font>
    <font>
      <i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4"/>
      <name val="Arial"/>
      <family val="2"/>
    </font>
    <font>
      <i/>
      <sz val="12"/>
      <color theme="4"/>
      <name val="Arial"/>
      <family val="2"/>
    </font>
    <font>
      <b/>
      <i/>
      <sz val="20"/>
      <color theme="4" tint="-0.249977111117893"/>
      <name val="Arial"/>
      <family val="2"/>
    </font>
    <font>
      <b/>
      <sz val="20"/>
      <color theme="4" tint="-0.249977111117893"/>
      <name val="Arial"/>
      <family val="2"/>
    </font>
    <font>
      <vertAlign val="superscript"/>
      <sz val="11"/>
      <color theme="1"/>
      <name val="Arial"/>
      <family val="2"/>
    </font>
    <font>
      <b/>
      <sz val="20"/>
      <color theme="1"/>
      <name val="Arial"/>
      <family val="2"/>
    </font>
    <font>
      <sz val="12"/>
      <color theme="10"/>
      <name val="Arial"/>
      <family val="2"/>
    </font>
    <font>
      <i/>
      <sz val="12"/>
      <color theme="10"/>
      <name val="Arial"/>
      <family val="2"/>
    </font>
    <font>
      <i/>
      <sz val="12"/>
      <color theme="1"/>
      <name val="Arial"/>
      <family val="2"/>
    </font>
    <font>
      <i/>
      <sz val="12"/>
      <color theme="8" tint="-0.249977111117893"/>
      <name val="Arial"/>
      <family val="2"/>
    </font>
    <font>
      <sz val="9"/>
      <color theme="1"/>
      <name val="Arial"/>
      <family val="2"/>
    </font>
    <font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6" fillId="0" borderId="0" xfId="3" applyFont="1"/>
    <xf numFmtId="0" fontId="1" fillId="0" borderId="0" xfId="0" applyFont="1"/>
    <xf numFmtId="0" fontId="9" fillId="0" borderId="0" xfId="0" applyFont="1"/>
    <xf numFmtId="0" fontId="12" fillId="0" borderId="0" xfId="2" applyFont="1"/>
    <xf numFmtId="0" fontId="13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4" fillId="0" borderId="0" xfId="0" applyFont="1"/>
    <xf numFmtId="0" fontId="13" fillId="0" borderId="0" xfId="2" applyFont="1"/>
    <xf numFmtId="0" fontId="13" fillId="0" borderId="0" xfId="2" applyFont="1" applyFill="1"/>
    <xf numFmtId="0" fontId="12" fillId="0" borderId="0" xfId="2" applyFont="1" applyFill="1"/>
    <xf numFmtId="165" fontId="13" fillId="0" borderId="0" xfId="2" applyNumberFormat="1" applyFont="1" applyAlignment="1">
      <alignment vertical="center"/>
    </xf>
    <xf numFmtId="165" fontId="12" fillId="0" borderId="0" xfId="2" applyNumberFormat="1" applyFont="1" applyAlignment="1">
      <alignment vertical="center"/>
    </xf>
    <xf numFmtId="0" fontId="13" fillId="0" borderId="0" xfId="2" applyFont="1" applyAlignment="1">
      <alignment horizontal="left" vertical="center"/>
    </xf>
    <xf numFmtId="0" fontId="3" fillId="0" borderId="0" xfId="0" applyFont="1"/>
    <xf numFmtId="0" fontId="12" fillId="0" borderId="0" xfId="2" applyFont="1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38" fontId="15" fillId="0" borderId="0" xfId="0" applyNumberFormat="1" applyFo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2" fillId="2" borderId="2" xfId="0" applyFont="1" applyFill="1" applyBorder="1" applyAlignment="1">
      <alignment horizontal="center" vertical="top" wrapText="1"/>
    </xf>
    <xf numFmtId="38" fontId="22" fillId="2" borderId="2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right" vertical="center" indent="1"/>
    </xf>
    <xf numFmtId="166" fontId="15" fillId="0" borderId="2" xfId="1" applyNumberFormat="1" applyFont="1" applyFill="1" applyBorder="1" applyAlignment="1">
      <alignment horizontal="center" vertical="center"/>
    </xf>
    <xf numFmtId="164" fontId="15" fillId="0" borderId="2" xfId="0" applyNumberFormat="1" applyFont="1" applyBorder="1" applyAlignment="1">
      <alignment horizontal="right" vertical="center" indent="2"/>
    </xf>
    <xf numFmtId="164" fontId="15" fillId="0" borderId="2" xfId="0" applyNumberFormat="1" applyFont="1" applyBorder="1" applyAlignment="1">
      <alignment horizontal="center" vertical="center"/>
    </xf>
    <xf numFmtId="0" fontId="15" fillId="0" borderId="4" xfId="0" applyFont="1" applyBorder="1"/>
    <xf numFmtId="0" fontId="15" fillId="0" borderId="5" xfId="0" applyFont="1" applyBorder="1"/>
    <xf numFmtId="0" fontId="15" fillId="0" borderId="2" xfId="0" applyFont="1" applyBorder="1" applyAlignment="1">
      <alignment horizontal="center"/>
    </xf>
    <xf numFmtId="164" fontId="15" fillId="0" borderId="2" xfId="0" applyNumberFormat="1" applyFont="1" applyBorder="1" applyAlignment="1">
      <alignment horizontal="right" indent="1"/>
    </xf>
    <xf numFmtId="166" fontId="15" fillId="0" borderId="2" xfId="1" applyNumberFormat="1" applyFont="1" applyFill="1" applyBorder="1" applyAlignment="1">
      <alignment horizontal="center"/>
    </xf>
    <xf numFmtId="164" fontId="15" fillId="0" borderId="2" xfId="0" applyNumberFormat="1" applyFont="1" applyBorder="1" applyAlignment="1">
      <alignment horizontal="right" indent="2"/>
    </xf>
    <xf numFmtId="164" fontId="15" fillId="0" borderId="2" xfId="0" applyNumberFormat="1" applyFont="1" applyBorder="1" applyAlignment="1">
      <alignment horizontal="center"/>
    </xf>
    <xf numFmtId="0" fontId="15" fillId="3" borderId="0" xfId="0" applyFont="1" applyFill="1"/>
    <xf numFmtId="38" fontId="15" fillId="3" borderId="0" xfId="0" applyNumberFormat="1" applyFont="1" applyFill="1"/>
    <xf numFmtId="0" fontId="10" fillId="0" borderId="0" xfId="0" applyFont="1" applyAlignment="1">
      <alignment horizontal="left"/>
    </xf>
    <xf numFmtId="38" fontId="18" fillId="0" borderId="0" xfId="0" applyNumberFormat="1" applyFont="1"/>
    <xf numFmtId="0" fontId="22" fillId="2" borderId="2" xfId="0" applyFont="1" applyFill="1" applyBorder="1" applyAlignment="1">
      <alignment horizontal="center" vertical="center" wrapText="1"/>
    </xf>
    <xf numFmtId="166" fontId="15" fillId="0" borderId="2" xfId="1" applyNumberFormat="1" applyFont="1" applyFill="1" applyBorder="1" applyAlignment="1">
      <alignment horizontal="right"/>
    </xf>
    <xf numFmtId="0" fontId="15" fillId="0" borderId="0" xfId="0" applyFont="1" applyAlignment="1">
      <alignment vertical="center"/>
    </xf>
    <xf numFmtId="38" fontId="15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0" fontId="22" fillId="2" borderId="1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 vertical="top" wrapText="1"/>
    </xf>
    <xf numFmtId="164" fontId="15" fillId="0" borderId="2" xfId="0" applyNumberFormat="1" applyFont="1" applyBorder="1" applyAlignment="1">
      <alignment horizontal="right"/>
    </xf>
    <xf numFmtId="0" fontId="20" fillId="0" borderId="0" xfId="0" applyFont="1" applyAlignment="1">
      <alignment horizontal="left" vertical="center"/>
    </xf>
    <xf numFmtId="0" fontId="2" fillId="0" borderId="0" xfId="0" applyFont="1"/>
    <xf numFmtId="0" fontId="7" fillId="0" borderId="0" xfId="2" applyFont="1" applyFill="1"/>
    <xf numFmtId="0" fontId="8" fillId="0" borderId="0" xfId="3" applyFont="1"/>
    <xf numFmtId="0" fontId="23" fillId="0" borderId="0" xfId="2" applyFont="1" applyAlignment="1">
      <alignment horizontal="left"/>
    </xf>
    <xf numFmtId="0" fontId="23" fillId="0" borderId="0" xfId="0" applyFont="1"/>
    <xf numFmtId="38" fontId="23" fillId="0" borderId="0" xfId="0" applyNumberFormat="1" applyFont="1"/>
    <xf numFmtId="0" fontId="24" fillId="0" borderId="0" xfId="2" applyFont="1" applyAlignment="1">
      <alignment vertical="center"/>
    </xf>
    <xf numFmtId="0" fontId="24" fillId="0" borderId="0" xfId="3" applyFont="1"/>
    <xf numFmtId="0" fontId="24" fillId="0" borderId="0" xfId="0" applyFont="1"/>
    <xf numFmtId="0" fontId="24" fillId="0" borderId="0" xfId="2" applyFont="1"/>
    <xf numFmtId="0" fontId="23" fillId="0" borderId="0" xfId="2" applyFont="1" applyAlignment="1">
      <alignment horizontal="left" vertical="center"/>
    </xf>
    <xf numFmtId="0" fontId="23" fillId="0" borderId="0" xfId="0" applyFont="1" applyAlignment="1">
      <alignment vertical="center"/>
    </xf>
    <xf numFmtId="38" fontId="23" fillId="0" borderId="0" xfId="0" applyNumberFormat="1" applyFont="1" applyAlignment="1">
      <alignment vertical="center"/>
    </xf>
    <xf numFmtId="0" fontId="23" fillId="0" borderId="0" xfId="2" applyFont="1" applyAlignment="1">
      <alignment vertical="center"/>
    </xf>
    <xf numFmtId="0" fontId="23" fillId="0" borderId="0" xfId="0" applyFont="1" applyAlignment="1">
      <alignment horizontal="left" vertical="center"/>
    </xf>
    <xf numFmtId="38" fontId="23" fillId="0" borderId="0" xfId="0" applyNumberFormat="1" applyFont="1" applyAlignment="1">
      <alignment horizontal="left" vertical="center"/>
    </xf>
    <xf numFmtId="0" fontId="25" fillId="0" borderId="0" xfId="2" applyFont="1" applyFill="1" applyAlignment="1">
      <alignment horizontal="center"/>
    </xf>
    <xf numFmtId="0" fontId="24" fillId="0" borderId="0" xfId="2" applyFont="1" applyAlignment="1">
      <alignment horizontal="left"/>
    </xf>
    <xf numFmtId="38" fontId="24" fillId="0" borderId="0" xfId="0" applyNumberFormat="1" applyFont="1"/>
    <xf numFmtId="0" fontId="24" fillId="0" borderId="0" xfId="2" applyFont="1" applyAlignment="1">
      <alignment horizontal="left" vertical="center"/>
    </xf>
    <xf numFmtId="0" fontId="24" fillId="0" borderId="0" xfId="0" applyFont="1" applyAlignment="1">
      <alignment vertical="center"/>
    </xf>
    <xf numFmtId="38" fontId="24" fillId="0" borderId="0" xfId="0" applyNumberFormat="1" applyFont="1" applyAlignment="1">
      <alignment vertical="center"/>
    </xf>
    <xf numFmtId="0" fontId="24" fillId="0" borderId="0" xfId="0" applyFont="1" applyAlignment="1">
      <alignment horizontal="left" vertical="center"/>
    </xf>
    <xf numFmtId="38" fontId="24" fillId="0" borderId="0" xfId="0" applyNumberFormat="1" applyFont="1" applyAlignment="1">
      <alignment horizontal="left" vertical="center"/>
    </xf>
    <xf numFmtId="0" fontId="15" fillId="0" borderId="6" xfId="0" applyFont="1" applyBorder="1"/>
    <xf numFmtId="166" fontId="15" fillId="0" borderId="2" xfId="1" applyNumberFormat="1" applyFont="1" applyFill="1" applyBorder="1" applyAlignment="1">
      <alignment horizontal="right" indent="1"/>
    </xf>
    <xf numFmtId="0" fontId="15" fillId="0" borderId="2" xfId="0" applyFont="1" applyBorder="1" applyAlignment="1">
      <alignment horizontal="left" indent="1"/>
    </xf>
    <xf numFmtId="164" fontId="15" fillId="3" borderId="2" xfId="0" applyNumberFormat="1" applyFont="1" applyFill="1" applyBorder="1" applyAlignment="1">
      <alignment horizontal="right" indent="1"/>
    </xf>
    <xf numFmtId="164" fontId="15" fillId="3" borderId="2" xfId="0" applyNumberFormat="1" applyFont="1" applyFill="1" applyBorder="1" applyAlignment="1">
      <alignment horizontal="right" indent="2"/>
    </xf>
    <xf numFmtId="166" fontId="15" fillId="0" borderId="2" xfId="1" applyNumberFormat="1" applyFont="1" applyFill="1" applyBorder="1" applyAlignment="1">
      <alignment horizontal="right" vertical="center"/>
    </xf>
    <xf numFmtId="38" fontId="19" fillId="0" borderId="0" xfId="0" applyNumberFormat="1" applyFont="1"/>
    <xf numFmtId="38" fontId="17" fillId="0" borderId="0" xfId="0" applyNumberFormat="1" applyFont="1"/>
    <xf numFmtId="0" fontId="11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38" fontId="19" fillId="0" borderId="0" xfId="0" applyNumberFormat="1" applyFont="1" applyAlignment="1">
      <alignment vertical="center"/>
    </xf>
    <xf numFmtId="0" fontId="28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29" fillId="0" borderId="0" xfId="2" applyFont="1"/>
    <xf numFmtId="0" fontId="30" fillId="0" borderId="0" xfId="2" applyFont="1"/>
    <xf numFmtId="0" fontId="30" fillId="0" borderId="0" xfId="2" applyFont="1" applyAlignment="1">
      <alignment vertical="center"/>
    </xf>
    <xf numFmtId="0" fontId="31" fillId="0" borderId="0" xfId="0" applyFont="1"/>
    <xf numFmtId="0" fontId="29" fillId="0" borderId="0" xfId="2" applyFont="1" applyFill="1"/>
    <xf numFmtId="0" fontId="32" fillId="0" borderId="0" xfId="2" applyFont="1" applyFill="1"/>
    <xf numFmtId="0" fontId="30" fillId="0" borderId="0" xfId="2" applyFont="1" applyFill="1"/>
    <xf numFmtId="164" fontId="15" fillId="0" borderId="2" xfId="0" applyNumberFormat="1" applyFont="1" applyBorder="1" applyAlignment="1">
      <alignment horizontal="left" indent="1"/>
    </xf>
    <xf numFmtId="42" fontId="15" fillId="0" borderId="2" xfId="1" applyNumberFormat="1" applyFont="1" applyFill="1" applyBorder="1" applyAlignment="1">
      <alignment horizontal="center"/>
    </xf>
    <xf numFmtId="42" fontId="15" fillId="3" borderId="2" xfId="1" applyNumberFormat="1" applyFont="1" applyFill="1" applyBorder="1" applyAlignment="1">
      <alignment horizontal="center"/>
    </xf>
    <xf numFmtId="42" fontId="15" fillId="0" borderId="2" xfId="4" applyNumberFormat="1" applyFont="1" applyBorder="1" applyAlignment="1">
      <alignment horizontal="center"/>
    </xf>
    <xf numFmtId="42" fontId="15" fillId="0" borderId="2" xfId="0" applyNumberFormat="1" applyFont="1" applyBorder="1" applyAlignment="1">
      <alignment horizontal="center"/>
    </xf>
    <xf numFmtId="42" fontId="15" fillId="0" borderId="2" xfId="1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horizontal="right" indent="1"/>
    </xf>
    <xf numFmtId="42" fontId="15" fillId="0" borderId="2" xfId="0" applyNumberFormat="1" applyFont="1" applyBorder="1"/>
    <xf numFmtId="166" fontId="15" fillId="0" borderId="2" xfId="0" applyNumberFormat="1" applyFont="1" applyBorder="1"/>
    <xf numFmtId="166" fontId="15" fillId="0" borderId="0" xfId="0" applyNumberFormat="1" applyFont="1" applyAlignment="1">
      <alignment horizontal="right"/>
    </xf>
    <xf numFmtId="166" fontId="15" fillId="0" borderId="2" xfId="0" applyNumberFormat="1" applyFont="1" applyBorder="1" applyAlignment="1">
      <alignment horizontal="right"/>
    </xf>
    <xf numFmtId="42" fontId="15" fillId="0" borderId="2" xfId="0" applyNumberFormat="1" applyFont="1" applyBorder="1" applyAlignment="1">
      <alignment horizontal="right"/>
    </xf>
    <xf numFmtId="0" fontId="33" fillId="0" borderId="0" xfId="0" applyFont="1"/>
    <xf numFmtId="38" fontId="15" fillId="0" borderId="0" xfId="0" applyNumberFormat="1" applyFont="1" applyAlignment="1">
      <alignment horizontal="right" indent="2"/>
    </xf>
    <xf numFmtId="0" fontId="18" fillId="3" borderId="2" xfId="0" applyFont="1" applyFill="1" applyBorder="1" applyAlignment="1">
      <alignment horizontal="center"/>
    </xf>
    <xf numFmtId="164" fontId="18" fillId="3" borderId="2" xfId="0" applyNumberFormat="1" applyFont="1" applyFill="1" applyBorder="1" applyAlignment="1">
      <alignment horizontal="center"/>
    </xf>
    <xf numFmtId="166" fontId="18" fillId="3" borderId="2" xfId="1" applyNumberFormat="1" applyFont="1" applyFill="1" applyBorder="1" applyAlignment="1">
      <alignment horizontal="center"/>
    </xf>
    <xf numFmtId="164" fontId="15" fillId="3" borderId="2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top" wrapText="1"/>
    </xf>
    <xf numFmtId="0" fontId="22" fillId="2" borderId="3" xfId="0" applyFont="1" applyFill="1" applyBorder="1" applyAlignment="1">
      <alignment horizontal="center" vertical="top" wrapText="1"/>
    </xf>
    <xf numFmtId="0" fontId="22" fillId="2" borderId="2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</cellXfs>
  <cellStyles count="5">
    <cellStyle name="Comma" xfId="4" builtinId="3"/>
    <cellStyle name="Currency" xfId="1" builtinId="4"/>
    <cellStyle name="Hyperlink" xfId="2" builtinId="8"/>
    <cellStyle name="Normal" xfId="0" builtinId="0"/>
    <cellStyle name="Normal 2" xfId="3" xr:uid="{B7485DFD-1F69-4094-9713-9B019ED7EC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MY" b="1"/>
              <a:t>PULAU PINANG - SERVICE APARTMENT PRICE INDEX (SERV-PI)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1"/>
            </a:pPr>
            <a:r>
              <a:rPr lang="en-MY"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</a:rPr>
              <a:t>(QUARTERLY YoY CHANGES)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cap="none" spc="2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463368"/>
        <c:axId val="111446228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spPr>
                  <a:ln w="22225" cap="rnd" cmpd="sng" algn="ctr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numRef>
                </c:val>
                <c:smooth val="1"/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0-131C-4B58-B425-780AFC2BDA32}"/>
                  </c:ext>
                </c:extLst>
              </c15:ser>
            </c15:filteredLineSeries>
            <c15:filteredLineSeries>
              <c15:ser>
                <c:idx val="0"/>
                <c:order val="1"/>
                <c:spPr>
                  <a:ln w="22225" cap="rnd" cmpd="sng" algn="ctr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numRef>
                </c:val>
                <c:smooth val="1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1-131C-4B58-B425-780AFC2BDA32}"/>
                  </c:ext>
                </c:extLst>
              </c15:ser>
            </c15:filteredLineSeries>
            <c15:filteredLineSeries>
              <c15:ser>
                <c:idx val="1"/>
                <c:order val="2"/>
                <c:spPr>
                  <a:ln w="22225" cap="rnd" cmpd="sng" algn="ctr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numRef>
                </c:val>
                <c:smooth val="1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2-131C-4B58-B425-780AFC2BDA32}"/>
                  </c:ext>
                </c:extLst>
              </c15:ser>
            </c15:filteredLineSeries>
          </c:ext>
        </c:extLst>
      </c:lineChart>
      <c:catAx>
        <c:axId val="111446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2288"/>
        <c:crosses val="autoZero"/>
        <c:auto val="1"/>
        <c:lblAlgn val="ctr"/>
        <c:lblOffset val="100"/>
        <c:noMultiLvlLbl val="0"/>
      </c:catAx>
      <c:valAx>
        <c:axId val="1114462288"/>
        <c:scaling>
          <c:orientation val="minMax"/>
          <c:max val="10"/>
          <c:min val="-1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33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MY" b="1"/>
              <a:t>PULAU PINANG - SERVICE APARTMENT PRICE INDEX (SERV-PI)</a:t>
            </a:r>
          </a:p>
          <a:p>
            <a:pPr>
              <a:defRPr b="1"/>
            </a:pPr>
            <a:r>
              <a:rPr lang="en-MY" b="1"/>
              <a:t>(ANNUAL</a:t>
            </a:r>
            <a:r>
              <a:rPr lang="en-MY" b="1" baseline="0"/>
              <a:t> AVERAGE PRICE (PSM))</a:t>
            </a:r>
            <a:endParaRPr lang="en-MY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DEA-4559-BAAC-68941D097092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DEA-4559-BAAC-68941D097092}"/>
            </c:ext>
          </c:extLst>
        </c:ser>
        <c:ser>
          <c:idx val="1"/>
          <c:order val="2"/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ADEA-4559-BAAC-68941D097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63368"/>
        <c:axId val="1114462288"/>
      </c:barChart>
      <c:catAx>
        <c:axId val="111446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2288"/>
        <c:crosses val="autoZero"/>
        <c:auto val="1"/>
        <c:lblAlgn val="ctr"/>
        <c:lblOffset val="100"/>
        <c:noMultiLvlLbl val="0"/>
      </c:catAx>
      <c:valAx>
        <c:axId val="1114462288"/>
        <c:scaling>
          <c:orientation val="minMax"/>
          <c:min val="20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33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MY" b="1"/>
              <a:t>PULAU PINANG - SERVICE APARTMENT PRICE INDEX (SERV-PI)</a:t>
            </a:r>
          </a:p>
          <a:p>
            <a:pPr>
              <a:defRPr b="1"/>
            </a:pPr>
            <a:r>
              <a:rPr lang="en-MY" b="1"/>
              <a:t>(QUARTERLY</a:t>
            </a:r>
            <a:r>
              <a:rPr lang="en-MY" b="1" baseline="0"/>
              <a:t> AVERAGE PRICE (PSM))</a:t>
            </a:r>
            <a:endParaRPr lang="en-MY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E61-481B-9AC3-3AD9A1D40C70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E61-481B-9AC3-3AD9A1D40C70}"/>
            </c:ext>
          </c:extLst>
        </c:ser>
        <c:ser>
          <c:idx val="1"/>
          <c:order val="2"/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E61-481B-9AC3-3AD9A1D40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63368"/>
        <c:axId val="1114462288"/>
      </c:barChart>
      <c:catAx>
        <c:axId val="111446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2288"/>
        <c:crosses val="autoZero"/>
        <c:auto val="1"/>
        <c:lblAlgn val="ctr"/>
        <c:lblOffset val="100"/>
        <c:noMultiLvlLbl val="0"/>
      </c:catAx>
      <c:valAx>
        <c:axId val="1114462288"/>
        <c:scaling>
          <c:orientation val="minMax"/>
          <c:min val="20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33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MY" b="1"/>
              <a:t>PULAU PINANG - SERVICE APARTMENT PRICE INDEX (SERV-PI)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1"/>
            </a:pPr>
            <a:r>
              <a:rPr lang="en-MY"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</a:rPr>
              <a:t>(QUARTERLY YoY CHANGES)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cap="none" spc="2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463368"/>
        <c:axId val="111446228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spPr>
                  <a:ln w="22225" cap="rnd" cmpd="sng" algn="ctr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numRef>
                </c:val>
                <c:smooth val="1"/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0-5A7A-40D5-8EC5-90AB5B45DC54}"/>
                  </c:ext>
                </c:extLst>
              </c15:ser>
            </c15:filteredLineSeries>
            <c15:filteredLineSeries>
              <c15:ser>
                <c:idx val="0"/>
                <c:order val="1"/>
                <c:spPr>
                  <a:ln w="22225" cap="rnd" cmpd="sng" algn="ctr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numRef>
                </c:val>
                <c:smooth val="1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1-5A7A-40D5-8EC5-90AB5B45DC54}"/>
                  </c:ext>
                </c:extLst>
              </c15:ser>
            </c15:filteredLineSeries>
            <c15:filteredLineSeries>
              <c15:ser>
                <c:idx val="1"/>
                <c:order val="2"/>
                <c:spPr>
                  <a:ln w="22225" cap="rnd" cmpd="sng" algn="ctr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numRef>
                </c:val>
                <c:smooth val="1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2-5A7A-40D5-8EC5-90AB5B45DC54}"/>
                  </c:ext>
                </c:extLst>
              </c15:ser>
            </c15:filteredLineSeries>
          </c:ext>
        </c:extLst>
      </c:lineChart>
      <c:catAx>
        <c:axId val="111446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2288"/>
        <c:crosses val="autoZero"/>
        <c:auto val="1"/>
        <c:lblAlgn val="ctr"/>
        <c:lblOffset val="100"/>
        <c:noMultiLvlLbl val="0"/>
      </c:catAx>
      <c:valAx>
        <c:axId val="1114462288"/>
        <c:scaling>
          <c:orientation val="minMax"/>
          <c:max val="10"/>
          <c:min val="-1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33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MY" b="1"/>
              <a:t>PULAU PINANG - SERVICE APARTMENT PRICE INDEX (SERV-PI)</a:t>
            </a:r>
          </a:p>
          <a:p>
            <a:pPr>
              <a:defRPr b="1"/>
            </a:pPr>
            <a:r>
              <a:rPr lang="en-MY" b="1"/>
              <a:t>(ANNUAL</a:t>
            </a:r>
            <a:r>
              <a:rPr lang="en-MY" b="1" baseline="0"/>
              <a:t> AVERAGE PRICE (PSM))</a:t>
            </a:r>
            <a:endParaRPr lang="en-MY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822-408A-8E8A-7F91CE949857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822-408A-8E8A-7F91CE949857}"/>
            </c:ext>
          </c:extLst>
        </c:ser>
        <c:ser>
          <c:idx val="1"/>
          <c:order val="2"/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0822-408A-8E8A-7F91CE949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63368"/>
        <c:axId val="1114462288"/>
      </c:barChart>
      <c:catAx>
        <c:axId val="111446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2288"/>
        <c:crosses val="autoZero"/>
        <c:auto val="1"/>
        <c:lblAlgn val="ctr"/>
        <c:lblOffset val="100"/>
        <c:noMultiLvlLbl val="0"/>
      </c:catAx>
      <c:valAx>
        <c:axId val="1114462288"/>
        <c:scaling>
          <c:orientation val="minMax"/>
          <c:min val="20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33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MY" b="1"/>
              <a:t>PULAU PINANG - SERVICE APARTMENT PRICE INDEX (SERV-PI)</a:t>
            </a:r>
          </a:p>
          <a:p>
            <a:pPr>
              <a:defRPr b="1"/>
            </a:pPr>
            <a:r>
              <a:rPr lang="en-MY" b="1"/>
              <a:t>(QUARTERLY</a:t>
            </a:r>
            <a:r>
              <a:rPr lang="en-MY" b="1" baseline="0"/>
              <a:t> AVERAGE PRICE (PSM))</a:t>
            </a:r>
            <a:endParaRPr lang="en-MY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798-4C6C-A050-939A9E311DCA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798-4C6C-A050-939A9E311DCA}"/>
            </c:ext>
          </c:extLst>
        </c:ser>
        <c:ser>
          <c:idx val="1"/>
          <c:order val="2"/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798-4C6C-A050-939A9E311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63368"/>
        <c:axId val="1114462288"/>
      </c:barChart>
      <c:catAx>
        <c:axId val="111446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2288"/>
        <c:crosses val="autoZero"/>
        <c:auto val="1"/>
        <c:lblAlgn val="ctr"/>
        <c:lblOffset val="100"/>
        <c:noMultiLvlLbl val="0"/>
      </c:catAx>
      <c:valAx>
        <c:axId val="1114462288"/>
        <c:scaling>
          <c:orientation val="minMax"/>
          <c:min val="20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33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MY" b="1"/>
              <a:t>PULAU PINANG - SERVICE APARTMENT PRICE INDEX (SERV-PI)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1"/>
            </a:pPr>
            <a:r>
              <a:rPr lang="en-MY"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</a:rPr>
              <a:t>(QUARTERLY YoY CHANGES)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cap="none" spc="2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463368"/>
        <c:axId val="111446228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spPr>
                  <a:ln w="22225" cap="rnd" cmpd="sng" algn="ctr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numRef>
                </c:val>
                <c:smooth val="1"/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0-FC69-4CBD-AD78-1CD5360A47C6}"/>
                  </c:ext>
                </c:extLst>
              </c15:ser>
            </c15:filteredLineSeries>
            <c15:filteredLineSeries>
              <c15:ser>
                <c:idx val="0"/>
                <c:order val="1"/>
                <c:spPr>
                  <a:ln w="22225" cap="rnd" cmpd="sng" algn="ctr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numRef>
                </c:val>
                <c:smooth val="1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1-FC69-4CBD-AD78-1CD5360A47C6}"/>
                  </c:ext>
                </c:extLst>
              </c15:ser>
            </c15:filteredLineSeries>
            <c15:filteredLineSeries>
              <c15:ser>
                <c:idx val="1"/>
                <c:order val="2"/>
                <c:spPr>
                  <a:ln w="22225" cap="rnd" cmpd="sng" algn="ctr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numRef>
                </c:val>
                <c:smooth val="1"/>
                <c:extLst xmlns:c15="http://schemas.microsoft.com/office/drawing/2012/chart">
                  <c:ext xmlns:c15="http://schemas.microsoft.com/office/drawing/2012/chart"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  <c:strCache>
                            <c:ptCount val="1"/>
                            <c:pt idx="0">
                              <c:v>#REF!</c:v>
                            </c:pt>
                          </c:strCache>
                        </c:strRef>
                      </c15:tx>
                    </c15:filteredSeriesTitle>
                  </c:ext>
                  <c:ext xmlns:c15="http://schemas.microsoft.com/office/drawing/2012/chart" uri="{02D57815-91ED-43cb-92C2-25804820EDAC}">
                    <c15:filteredCategoryTitle>
                      <c15:cat>
                        <c:multiLvlStrRef>
                          <c:extLst>
                            <c:ext uri="{02D57815-91ED-43cb-92C2-25804820EDAC}">
                              <c15:formulaRef>
                                <c15:sqref>'TABLE 2.0'!#REF!</c15:sqref>
                              </c15:formulaRef>
                            </c:ext>
                          </c:extLst>
                        </c:multiLvlStrRef>
                      </c15:cat>
                    </c15:filteredCategoryTitle>
                  </c:ext>
                  <c:ext xmlns:c16="http://schemas.microsoft.com/office/drawing/2014/chart" uri="{C3380CC4-5D6E-409C-BE32-E72D297353CC}">
                    <c16:uniqueId val="{00000002-FC69-4CBD-AD78-1CD5360A47C6}"/>
                  </c:ext>
                </c:extLst>
              </c15:ser>
            </c15:filteredLineSeries>
          </c:ext>
        </c:extLst>
      </c:lineChart>
      <c:catAx>
        <c:axId val="111446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2288"/>
        <c:crosses val="autoZero"/>
        <c:auto val="1"/>
        <c:lblAlgn val="ctr"/>
        <c:lblOffset val="100"/>
        <c:noMultiLvlLbl val="0"/>
      </c:catAx>
      <c:valAx>
        <c:axId val="1114462288"/>
        <c:scaling>
          <c:orientation val="minMax"/>
          <c:max val="10"/>
          <c:min val="-1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33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MY" b="1"/>
              <a:t>PULAU PINANG - SERVICE APARTMENT PRICE INDEX (SERV-PI)</a:t>
            </a:r>
          </a:p>
          <a:p>
            <a:pPr>
              <a:defRPr b="1"/>
            </a:pPr>
            <a:r>
              <a:rPr lang="en-MY" b="1"/>
              <a:t>(ANNUAL</a:t>
            </a:r>
            <a:r>
              <a:rPr lang="en-MY" b="1" baseline="0"/>
              <a:t> AVERAGE PRICE (PSM))</a:t>
            </a:r>
            <a:endParaRPr lang="en-MY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5AE-4BB5-9FB9-DC55B12AD138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5AE-4BB5-9FB9-DC55B12AD138}"/>
            </c:ext>
          </c:extLst>
        </c:ser>
        <c:ser>
          <c:idx val="1"/>
          <c:order val="2"/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15AE-4BB5-9FB9-DC55B12AD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63368"/>
        <c:axId val="1114462288"/>
      </c:barChart>
      <c:catAx>
        <c:axId val="111446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2288"/>
        <c:crosses val="autoZero"/>
        <c:auto val="1"/>
        <c:lblAlgn val="ctr"/>
        <c:lblOffset val="100"/>
        <c:noMultiLvlLbl val="0"/>
      </c:catAx>
      <c:valAx>
        <c:axId val="1114462288"/>
        <c:scaling>
          <c:orientation val="minMax"/>
          <c:min val="20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33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MY" b="1"/>
              <a:t>PULAU PINANG - SERVICE APARTMENT PRICE INDEX (SERV-PI)</a:t>
            </a:r>
          </a:p>
          <a:p>
            <a:pPr>
              <a:defRPr b="1"/>
            </a:pPr>
            <a:r>
              <a:rPr lang="en-MY" b="1"/>
              <a:t>(QUARTERLY</a:t>
            </a:r>
            <a:r>
              <a:rPr lang="en-MY" b="1" baseline="0"/>
              <a:t> AVERAGE PRICE (PSM))</a:t>
            </a:r>
            <a:endParaRPr lang="en-MY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9CF-4480-BCEB-261D7FBAB4CA}"/>
            </c:ext>
          </c:extLst>
        </c:ser>
        <c:ser>
          <c:idx val="0"/>
          <c:order val="1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9CF-4480-BCEB-261D7FBAB4CA}"/>
            </c:ext>
          </c:extLst>
        </c:ser>
        <c:ser>
          <c:idx val="1"/>
          <c:order val="2"/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'TABLE 2.0'!#REF!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2.0'!#REF!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9CF-4480-BCEB-261D7FBAB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63368"/>
        <c:axId val="1114462288"/>
      </c:barChart>
      <c:catAx>
        <c:axId val="111446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2288"/>
        <c:crosses val="autoZero"/>
        <c:auto val="1"/>
        <c:lblAlgn val="ctr"/>
        <c:lblOffset val="100"/>
        <c:noMultiLvlLbl val="0"/>
      </c:catAx>
      <c:valAx>
        <c:axId val="1114462288"/>
        <c:scaling>
          <c:orientation val="minMax"/>
          <c:min val="200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1144633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111125</xdr:colOff>
      <xdr:row>0</xdr:row>
      <xdr:rowOff>47625</xdr:rowOff>
    </xdr:from>
    <xdr:to>
      <xdr:col>13</xdr:col>
      <xdr:colOff>588069</xdr:colOff>
      <xdr:row>53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5C042B-E945-4C4A-A283-8F9E2357D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625" y="47625"/>
          <a:ext cx="7112694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84</xdr:col>
      <xdr:colOff>0</xdr:colOff>
      <xdr:row>3</xdr:row>
      <xdr:rowOff>0</xdr:rowOff>
    </xdr:from>
    <xdr:to>
      <xdr:col>101</xdr:col>
      <xdr:colOff>486834</xdr:colOff>
      <xdr:row>38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AE50EBB-7B48-43E1-BE58-E3E07CCC64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103</xdr:col>
      <xdr:colOff>0</xdr:colOff>
      <xdr:row>3</xdr:row>
      <xdr:rowOff>0</xdr:rowOff>
    </xdr:from>
    <xdr:to>
      <xdr:col>114</xdr:col>
      <xdr:colOff>201083</xdr:colOff>
      <xdr:row>33</xdr:row>
      <xdr:rowOff>21166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B9380D-D0F4-4526-B25B-42AF9A806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115</xdr:col>
      <xdr:colOff>0</xdr:colOff>
      <xdr:row>3</xdr:row>
      <xdr:rowOff>0</xdr:rowOff>
    </xdr:from>
    <xdr:to>
      <xdr:col>137</xdr:col>
      <xdr:colOff>1354</xdr:colOff>
      <xdr:row>33</xdr:row>
      <xdr:rowOff>21166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F0071DE-63C6-4BE1-9E31-C4333EDF86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84</xdr:col>
      <xdr:colOff>0</xdr:colOff>
      <xdr:row>4</xdr:row>
      <xdr:rowOff>0</xdr:rowOff>
    </xdr:from>
    <xdr:to>
      <xdr:col>101</xdr:col>
      <xdr:colOff>486834</xdr:colOff>
      <xdr:row>38</xdr:row>
      <xdr:rowOff>21167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DF7FD6-CEAE-40F0-9ADA-FF51A43EA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103</xdr:col>
      <xdr:colOff>0</xdr:colOff>
      <xdr:row>4</xdr:row>
      <xdr:rowOff>0</xdr:rowOff>
    </xdr:from>
    <xdr:to>
      <xdr:col>114</xdr:col>
      <xdr:colOff>201083</xdr:colOff>
      <xdr:row>33</xdr:row>
      <xdr:rowOff>21166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CA83A4-9802-4F0D-A81B-8B5FDF161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115</xdr:col>
      <xdr:colOff>0</xdr:colOff>
      <xdr:row>4</xdr:row>
      <xdr:rowOff>0</xdr:rowOff>
    </xdr:from>
    <xdr:to>
      <xdr:col>137</xdr:col>
      <xdr:colOff>1354</xdr:colOff>
      <xdr:row>33</xdr:row>
      <xdr:rowOff>21166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3534AB8-73E9-4411-BF1E-1FCAA3D32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84</xdr:col>
      <xdr:colOff>0</xdr:colOff>
      <xdr:row>3</xdr:row>
      <xdr:rowOff>0</xdr:rowOff>
    </xdr:from>
    <xdr:to>
      <xdr:col>101</xdr:col>
      <xdr:colOff>486834</xdr:colOff>
      <xdr:row>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B5EFE3-4814-40F2-972D-61A291298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103</xdr:col>
      <xdr:colOff>0</xdr:colOff>
      <xdr:row>3</xdr:row>
      <xdr:rowOff>0</xdr:rowOff>
    </xdr:from>
    <xdr:to>
      <xdr:col>114</xdr:col>
      <xdr:colOff>201083</xdr:colOff>
      <xdr:row>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F34896F-6D34-4DD5-90A1-24E7485CD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115</xdr:col>
      <xdr:colOff>0</xdr:colOff>
      <xdr:row>3</xdr:row>
      <xdr:rowOff>0</xdr:rowOff>
    </xdr:from>
    <xdr:to>
      <xdr:col>137</xdr:col>
      <xdr:colOff>1354</xdr:colOff>
      <xdr:row>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F1B2209-D58C-49A8-B0EA-6C8F0E3CD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9227</xdr:colOff>
      <xdr:row>35</xdr:row>
      <xdr:rowOff>266701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0F027C-F5F0-4D10-A206-337777F62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19477" cy="8229601"/>
        </a:xfrm>
        <a:prstGeom prst="rect">
          <a:avLst/>
        </a:prstGeom>
      </xdr:spPr>
    </xdr:pic>
    <xdr:clientData/>
  </xdr:twoCellAnchor>
  <xdr:twoCellAnchor editAs="oneCell">
    <xdr:from>
      <xdr:col>9</xdr:col>
      <xdr:colOff>80461</xdr:colOff>
      <xdr:row>0</xdr:row>
      <xdr:rowOff>0</xdr:rowOff>
    </xdr:from>
    <xdr:to>
      <xdr:col>19</xdr:col>
      <xdr:colOff>116630</xdr:colOff>
      <xdr:row>36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F556962-EB2D-466A-8A57-85D05C126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9686" y="0"/>
          <a:ext cx="5846419" cy="8267700"/>
        </a:xfrm>
        <a:prstGeom prst="rect">
          <a:avLst/>
        </a:prstGeom>
      </xdr:spPr>
    </xdr:pic>
    <xdr:clientData/>
  </xdr:twoCellAnchor>
  <xdr:twoCellAnchor editAs="oneCell">
    <xdr:from>
      <xdr:col>18</xdr:col>
      <xdr:colOff>285750</xdr:colOff>
      <xdr:row>0</xdr:row>
      <xdr:rowOff>0</xdr:rowOff>
    </xdr:from>
    <xdr:to>
      <xdr:col>28</xdr:col>
      <xdr:colOff>323850</xdr:colOff>
      <xdr:row>36</xdr:row>
      <xdr:rowOff>2730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6BC8AEB-D176-4862-B079-EEAB538B2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4200" y="0"/>
          <a:ext cx="5848350" cy="8270430"/>
        </a:xfrm>
        <a:prstGeom prst="rect">
          <a:avLst/>
        </a:prstGeom>
      </xdr:spPr>
    </xdr:pic>
    <xdr:clientData/>
  </xdr:twoCellAnchor>
  <xdr:twoCellAnchor editAs="oneCell">
    <xdr:from>
      <xdr:col>27</xdr:col>
      <xdr:colOff>469050</xdr:colOff>
      <xdr:row>0</xdr:row>
      <xdr:rowOff>0</xdr:rowOff>
    </xdr:from>
    <xdr:to>
      <xdr:col>37</xdr:col>
      <xdr:colOff>504825</xdr:colOff>
      <xdr:row>35</xdr:row>
      <xdr:rowOff>304243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2641771-DDAB-4937-A30E-F5EA7C669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56725" y="0"/>
          <a:ext cx="5846025" cy="8267143"/>
        </a:xfrm>
        <a:prstGeom prst="rect">
          <a:avLst/>
        </a:prstGeom>
      </xdr:spPr>
    </xdr:pic>
    <xdr:clientData/>
  </xdr:twoCellAnchor>
  <xdr:twoCellAnchor editAs="oneCell">
    <xdr:from>
      <xdr:col>37</xdr:col>
      <xdr:colOff>95175</xdr:colOff>
      <xdr:row>0</xdr:row>
      <xdr:rowOff>0</xdr:rowOff>
    </xdr:from>
    <xdr:to>
      <xdr:col>47</xdr:col>
      <xdr:colOff>123825</xdr:colOff>
      <xdr:row>35</xdr:row>
      <xdr:rowOff>294167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99A5F4D-DE98-4085-9D6C-2626F0833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3100" y="0"/>
          <a:ext cx="5838900" cy="82570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95250</xdr:rowOff>
    </xdr:from>
    <xdr:to>
      <xdr:col>10</xdr:col>
      <xdr:colOff>2490</xdr:colOff>
      <xdr:row>72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780DABF-B8B9-4AAB-9B5F-A4E81E1DD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58150"/>
          <a:ext cx="5812740" cy="8248650"/>
        </a:xfrm>
        <a:prstGeom prst="rect">
          <a:avLst/>
        </a:prstGeom>
      </xdr:spPr>
    </xdr:pic>
    <xdr:clientData/>
  </xdr:twoCellAnchor>
  <xdr:twoCellAnchor editAs="oneCell">
    <xdr:from>
      <xdr:col>9</xdr:col>
      <xdr:colOff>138000</xdr:colOff>
      <xdr:row>35</xdr:row>
      <xdr:rowOff>114300</xdr:rowOff>
    </xdr:from>
    <xdr:to>
      <xdr:col>19</xdr:col>
      <xdr:colOff>245199</xdr:colOff>
      <xdr:row>71</xdr:row>
      <xdr:rowOff>161925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13E0DFF-F24E-42FE-BD70-FD5B8A3C4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7225" y="8077200"/>
          <a:ext cx="5917449" cy="8210550"/>
        </a:xfrm>
        <a:prstGeom prst="rect">
          <a:avLst/>
        </a:prstGeom>
      </xdr:spPr>
    </xdr:pic>
    <xdr:clientData/>
  </xdr:twoCellAnchor>
  <xdr:twoCellAnchor editAs="oneCell">
    <xdr:from>
      <xdr:col>18</xdr:col>
      <xdr:colOff>349521</xdr:colOff>
      <xdr:row>35</xdr:row>
      <xdr:rowOff>145125</xdr:rowOff>
    </xdr:from>
    <xdr:to>
      <xdr:col>28</xdr:col>
      <xdr:colOff>310008</xdr:colOff>
      <xdr:row>72</xdr:row>
      <xdr:rowOff>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6811416-5F8A-4719-BC3D-6420779DF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7971" y="8108025"/>
          <a:ext cx="5770737" cy="8198775"/>
        </a:xfrm>
        <a:prstGeom prst="rect">
          <a:avLst/>
        </a:prstGeom>
      </xdr:spPr>
    </xdr:pic>
    <xdr:clientData/>
  </xdr:twoCellAnchor>
  <xdr:twoCellAnchor editAs="oneCell">
    <xdr:from>
      <xdr:col>27</xdr:col>
      <xdr:colOff>390374</xdr:colOff>
      <xdr:row>35</xdr:row>
      <xdr:rowOff>66674</xdr:rowOff>
    </xdr:from>
    <xdr:to>
      <xdr:col>38</xdr:col>
      <xdr:colOff>31162</xdr:colOff>
      <xdr:row>71</xdr:row>
      <xdr:rowOff>152400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F7373C6-FCD9-47D5-9C50-266F4FE6D7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01"/>
        <a:stretch/>
      </xdr:blipFill>
      <xdr:spPr>
        <a:xfrm>
          <a:off x="16078049" y="8029574"/>
          <a:ext cx="6032063" cy="8248651"/>
        </a:xfrm>
        <a:prstGeom prst="rect">
          <a:avLst/>
        </a:prstGeom>
      </xdr:spPr>
    </xdr:pic>
    <xdr:clientData/>
  </xdr:twoCellAnchor>
  <xdr:twoCellAnchor editAs="oneCell">
    <xdr:from>
      <xdr:col>37</xdr:col>
      <xdr:colOff>161585</xdr:colOff>
      <xdr:row>35</xdr:row>
      <xdr:rowOff>152400</xdr:rowOff>
    </xdr:from>
    <xdr:to>
      <xdr:col>47</xdr:col>
      <xdr:colOff>128597</xdr:colOff>
      <xdr:row>71</xdr:row>
      <xdr:rowOff>159375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900F18B-204E-412B-8FAA-7CB7F8E48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59510" y="8115300"/>
          <a:ext cx="5777262" cy="8169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1.%20BAHAGIAN%20INDEKS%20HARTA%20TANAH\Backup\SA-PI\14August2024%20Final%20Table%20Introduction%20SA-PI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1.%20BAHAGIAN%20INDEKS%20HARTA%20TANAH\Backup\SA-PI\6August2024%20Final%20Table%20Introduction%20SA-P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B-1st Att"/>
      <sheetName val="JB-2nd Att"/>
      <sheetName val="COVER"/>
      <sheetName val="PAGE 2 "/>
      <sheetName val="CONTENT"/>
      <sheetName val="TABLE 1.0"/>
      <sheetName val="TABLE 2.0"/>
      <sheetName val="TABLE 3.0"/>
      <sheetName val="TABLE 4.0"/>
      <sheetName val="TABLE 4.1"/>
      <sheetName val="TABLE 5.0"/>
      <sheetName val="TABLE"/>
      <sheetName val="KV-1st Att"/>
      <sheetName val="WPKL-1st Att"/>
      <sheetName val="SEL-1st Att"/>
      <sheetName val="PP-1st Att"/>
      <sheetName val="JB-HB"/>
      <sheetName val="SA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D7">
            <v>99.168867035153951</v>
          </cell>
          <cell r="G7">
            <v>8294.2864363103999</v>
          </cell>
          <cell r="H7">
            <v>718524.5071389809</v>
          </cell>
        </row>
        <row r="8">
          <cell r="D8">
            <v>100</v>
          </cell>
          <cell r="F8">
            <v>0.8380986792472116</v>
          </cell>
          <cell r="G8">
            <v>8363.8007413860978</v>
          </cell>
          <cell r="H8">
            <v>724546.45154338027</v>
          </cell>
        </row>
        <row r="9">
          <cell r="D9">
            <v>96.255607506393275</v>
          </cell>
          <cell r="F9">
            <v>-3.7443924936067248</v>
          </cell>
          <cell r="G9">
            <v>8050.6272142454145</v>
          </cell>
          <cell r="H9">
            <v>697416.58859909605</v>
          </cell>
        </row>
        <row r="10">
          <cell r="D10">
            <v>93.974839850027251</v>
          </cell>
          <cell r="F10">
            <v>-2.3694906878173674</v>
          </cell>
          <cell r="G10">
            <v>7859.8683520929781</v>
          </cell>
          <cell r="H10">
            <v>680891.36747694691</v>
          </cell>
        </row>
        <row r="11">
          <cell r="D11">
            <v>91.660597256752709</v>
          </cell>
          <cell r="F11">
            <v>-2.4626193531883644</v>
          </cell>
          <cell r="G11">
            <v>7666.3097129192092</v>
          </cell>
          <cell r="H11">
            <v>664123.60488727072</v>
          </cell>
        </row>
        <row r="12">
          <cell r="D12">
            <v>95.873673860919297</v>
          </cell>
          <cell r="F12">
            <v>4.5963879030432651</v>
          </cell>
          <cell r="G12">
            <v>8018.6830451736578</v>
          </cell>
          <cell r="H12">
            <v>694649.30192356405</v>
          </cell>
        </row>
        <row r="13">
          <cell r="D13">
            <v>102.08755277202739</v>
          </cell>
          <cell r="F13">
            <v>6.4813192828329091</v>
          </cell>
          <cell r="G13">
            <v>8538.3994956097522</v>
          </cell>
          <cell r="H13">
            <v>739671.74107720028</v>
          </cell>
        </row>
        <row r="19">
          <cell r="D19">
            <v>98.435770039016163</v>
          </cell>
          <cell r="G19">
            <v>8232.9716643123484</v>
          </cell>
          <cell r="H19">
            <v>713212.87886709347</v>
          </cell>
        </row>
        <row r="20">
          <cell r="D20">
            <v>99.326822147368446</v>
          </cell>
          <cell r="E20">
            <v>0.90521170098949288</v>
          </cell>
          <cell r="G20">
            <v>8307.4974871568538</v>
          </cell>
          <cell r="H20">
            <v>719668.96529956243</v>
          </cell>
        </row>
        <row r="21">
          <cell r="D21">
            <v>98.545873473383992</v>
          </cell>
          <cell r="E21">
            <v>-0.78624147747904638</v>
          </cell>
          <cell r="G21">
            <v>8242.1804961722974</v>
          </cell>
          <cell r="H21">
            <v>714010.62939383299</v>
          </cell>
        </row>
        <row r="22">
          <cell r="D22">
            <v>100.36700248084718</v>
          </cell>
          <cell r="E22">
            <v>1.8480012843511393</v>
          </cell>
          <cell r="G22">
            <v>8394.4960976001003</v>
          </cell>
          <cell r="H22">
            <v>727205.55499543471</v>
          </cell>
        </row>
        <row r="23">
          <cell r="D23">
            <v>100.08354090739704</v>
          </cell>
          <cell r="E23">
            <v>-0.28242506644973497</v>
          </cell>
          <cell r="F23">
            <v>1.6739553799678322</v>
          </cell>
          <cell r="G23">
            <v>8370.7879364183336</v>
          </cell>
          <cell r="H23">
            <v>725151.74422351271</v>
          </cell>
        </row>
        <row r="24">
          <cell r="D24">
            <v>100.49991198915949</v>
          </cell>
          <cell r="E24">
            <v>0.41602353192889052</v>
          </cell>
          <cell r="F24">
            <v>1.1810403438162542</v>
          </cell>
          <cell r="G24">
            <v>8405.6123840416967</v>
          </cell>
          <cell r="H24">
            <v>728168.54612167517</v>
          </cell>
        </row>
        <row r="25">
          <cell r="D25">
            <v>100.95717201186569</v>
          </cell>
          <cell r="E25">
            <v>0.45498549566444502</v>
          </cell>
          <cell r="F25">
            <v>2.4468792588590369</v>
          </cell>
          <cell r="G25">
            <v>8443.8567012108633</v>
          </cell>
          <cell r="H25">
            <v>731481.60739051958</v>
          </cell>
        </row>
        <row r="26">
          <cell r="D26">
            <v>98.459375091577755</v>
          </cell>
          <cell r="E26">
            <v>-2.4741153803261926</v>
          </cell>
          <cell r="F26">
            <v>-1.9006519494626239</v>
          </cell>
          <cell r="G26">
            <v>8234.9459438734993</v>
          </cell>
          <cell r="H26">
            <v>713383.9084378134</v>
          </cell>
        </row>
        <row r="27">
          <cell r="D27">
            <v>96.830295471970871</v>
          </cell>
          <cell r="E27">
            <v>-1.6545703424297236</v>
          </cell>
          <cell r="F27">
            <v>-3.2505299132414316</v>
          </cell>
          <cell r="G27">
            <v>8098.69297057105</v>
          </cell>
          <cell r="H27">
            <v>701580.46986113535</v>
          </cell>
        </row>
        <row r="28">
          <cell r="D28">
            <v>96.076659898217471</v>
          </cell>
          <cell r="E28">
            <v>-0.77830556034144471</v>
          </cell>
          <cell r="F28">
            <v>-4.4012497159391861</v>
          </cell>
          <cell r="G28">
            <v>8035.6603928661134</v>
          </cell>
          <cell r="H28">
            <v>696120.03005393653</v>
          </cell>
        </row>
        <row r="29">
          <cell r="D29">
            <v>96.419341768354158</v>
          </cell>
          <cell r="E29">
            <v>0.35667546155301427</v>
          </cell>
          <cell r="F29">
            <v>-4.4948072069393898</v>
          </cell>
          <cell r="G29">
            <v>8064.3216216612018</v>
          </cell>
          <cell r="H29">
            <v>698602.91938409442</v>
          </cell>
        </row>
        <row r="30">
          <cell r="D30">
            <v>95.696132887030629</v>
          </cell>
          <cell r="E30">
            <v>-0.75006618802794411</v>
          </cell>
          <cell r="F30">
            <v>-2.8064795271928298</v>
          </cell>
          <cell r="G30">
            <v>8003.8338718832938</v>
          </cell>
          <cell r="H30">
            <v>693362.93509721814</v>
          </cell>
        </row>
        <row r="31">
          <cell r="D31">
            <v>94.342265894836416</v>
          </cell>
          <cell r="E31">
            <v>-1.4147562198698815</v>
          </cell>
          <cell r="F31">
            <v>-2.5694743210348423</v>
          </cell>
          <cell r="G31">
            <v>7890.599134352773</v>
          </cell>
          <cell r="H31">
            <v>683553.53984665789</v>
          </cell>
        </row>
        <row r="32">
          <cell r="D32">
            <v>95.234787469065949</v>
          </cell>
          <cell r="E32">
            <v>0.94604636189725388</v>
          </cell>
          <cell r="F32">
            <v>-0.87625072524730974</v>
          </cell>
          <cell r="G32">
            <v>7965.2478603952131</v>
          </cell>
          <cell r="H32">
            <v>690020.27324199711</v>
          </cell>
        </row>
        <row r="33">
          <cell r="D33">
            <v>93.592691129415002</v>
          </cell>
          <cell r="E33">
            <v>-1.7242610429348957</v>
          </cell>
          <cell r="F33">
            <v>-2.9316220035292679</v>
          </cell>
          <cell r="G33">
            <v>7827.9061945652129</v>
          </cell>
          <cell r="H33">
            <v>678122.52248213242</v>
          </cell>
        </row>
        <row r="34">
          <cell r="D34">
            <v>92.729614906791625</v>
          </cell>
          <cell r="E34">
            <v>-0.92216198958309792</v>
          </cell>
          <cell r="F34">
            <v>-3.0999350660710414</v>
          </cell>
          <cell r="G34">
            <v>7755.7202190587122</v>
          </cell>
          <cell r="H34">
            <v>671869.13433700008</v>
          </cell>
        </row>
        <row r="35">
          <cell r="D35">
            <v>91.64614271621555</v>
          </cell>
          <cell r="E35">
            <v>-1.1684208886935858</v>
          </cell>
          <cell r="F35">
            <v>-2.8578104978167915</v>
          </cell>
          <cell r="G35">
            <v>7665.1007639505988</v>
          </cell>
          <cell r="H35">
            <v>664018.87502672186</v>
          </cell>
        </row>
        <row r="36">
          <cell r="D36">
            <v>90.614765535073872</v>
          </cell>
          <cell r="E36">
            <v>-1.1253907153903491</v>
          </cell>
          <cell r="F36">
            <v>-4.8511915202128719</v>
          </cell>
          <cell r="G36">
            <v>7578.8384316277834</v>
          </cell>
          <cell r="H36">
            <v>656546.06825873163</v>
          </cell>
        </row>
        <row r="37">
          <cell r="D37">
            <v>91.275999446170559</v>
          </cell>
          <cell r="E37">
            <v>0.72971982788030965</v>
          </cell>
          <cell r="F37">
            <v>-2.4752912383308274</v>
          </cell>
          <cell r="G37">
            <v>7634.1427183863852</v>
          </cell>
          <cell r="H37">
            <v>661337.01509798423</v>
          </cell>
        </row>
        <row r="38">
          <cell r="D38">
            <v>93.105481329550841</v>
          </cell>
          <cell r="E38">
            <v>2.0043405654070185</v>
          </cell>
          <cell r="F38">
            <v>0.40533590389329593</v>
          </cell>
          <cell r="G38">
            <v>7787.1569377120686</v>
          </cell>
          <cell r="H38">
            <v>674592.46116564504</v>
          </cell>
        </row>
        <row r="39">
          <cell r="D39">
            <v>93.515849283149294</v>
          </cell>
          <cell r="E39">
            <v>0.44075595522237582</v>
          </cell>
          <cell r="F39">
            <v>2.0401366729894286</v>
          </cell>
          <cell r="G39">
            <v>7821.4792956575475</v>
          </cell>
          <cell r="H39">
            <v>677565.76761171385</v>
          </cell>
        </row>
        <row r="40">
          <cell r="D40">
            <v>95.426238119662216</v>
          </cell>
          <cell r="E40">
            <v>2.0428503308873407</v>
          </cell>
          <cell r="F40">
            <v>5.3098107755142712</v>
          </cell>
          <cell r="G40">
            <v>7981.2604113291718</v>
          </cell>
          <cell r="H40">
            <v>691407.42213734903</v>
          </cell>
        </row>
        <row r="41">
          <cell r="D41">
            <v>96.486914631398264</v>
          </cell>
          <cell r="E41">
            <v>1.1115145400639026</v>
          </cell>
          <cell r="F41">
            <v>5.7089653543600027</v>
          </cell>
          <cell r="G41">
            <v>8069.97328128146</v>
          </cell>
          <cell r="H41">
            <v>699092.51616548665</v>
          </cell>
        </row>
        <row r="42">
          <cell r="D42">
            <v>98.065693409467414</v>
          </cell>
          <cell r="E42">
            <v>1.6362620611307146</v>
          </cell>
          <cell r="F42">
            <v>5.3275188625680263</v>
          </cell>
          <cell r="G42">
            <v>8202.0191924264545</v>
          </cell>
          <cell r="H42">
            <v>710531.50177970668</v>
          </cell>
        </row>
        <row r="43">
          <cell r="D43">
            <v>99.301186545373184</v>
          </cell>
          <cell r="E43">
            <v>1.2598627439945209</v>
          </cell>
          <cell r="F43">
            <v>6.186477807314696</v>
          </cell>
          <cell r="G43">
            <v>8305.3533764871154</v>
          </cell>
          <cell r="H43">
            <v>719483.22345497401</v>
          </cell>
        </row>
        <row r="44">
          <cell r="D44">
            <v>101.63108757527289</v>
          </cell>
          <cell r="E44">
            <v>2.3462972709143934</v>
          </cell>
          <cell r="F44">
            <v>6.5022467382921851</v>
          </cell>
          <cell r="G44">
            <v>8500.2216560994275</v>
          </cell>
          <cell r="H44">
            <v>736364.43869158486</v>
          </cell>
        </row>
        <row r="45">
          <cell r="D45">
            <v>102.99686233497702</v>
          </cell>
          <cell r="E45">
            <v>1.3438553028300315</v>
          </cell>
          <cell r="F45">
            <v>6.7469746840265605</v>
          </cell>
          <cell r="G45">
            <v>8614.4523355772271</v>
          </cell>
          <cell r="H45">
            <v>746260.11124909634</v>
          </cell>
        </row>
        <row r="46">
          <cell r="D46">
            <v>104.42107463248649</v>
          </cell>
          <cell r="E46">
            <v>1.3827725090085754</v>
          </cell>
          <cell r="F46">
            <v>6.4807385764179202</v>
          </cell>
          <cell r="G46">
            <v>8733.5706142752369</v>
          </cell>
          <cell r="H46">
            <v>756579.19091314566</v>
          </cell>
        </row>
        <row r="56">
          <cell r="D56">
            <v>101.38301613802167</v>
          </cell>
          <cell r="G56">
            <v>10544.594036215884</v>
          </cell>
          <cell r="H56">
            <v>936643.09949528647</v>
          </cell>
        </row>
        <row r="57">
          <cell r="D57">
            <v>100</v>
          </cell>
          <cell r="F57">
            <v>-1.3641497271484322</v>
          </cell>
          <cell r="G57">
            <v>10400.749985441937</v>
          </cell>
          <cell r="H57">
            <v>923865.88520916679</v>
          </cell>
        </row>
        <row r="58">
          <cell r="D58">
            <v>95.71827969118803</v>
          </cell>
          <cell r="F58">
            <v>-4.2817203088119697</v>
          </cell>
          <cell r="G58">
            <v>9955.4189610465091</v>
          </cell>
          <cell r="H58">
            <v>884308.53197598038</v>
          </cell>
        </row>
        <row r="59">
          <cell r="D59">
            <v>92.728205002838521</v>
          </cell>
          <cell r="F59">
            <v>-3.1238282781473554</v>
          </cell>
          <cell r="G59">
            <v>9644.428768333295</v>
          </cell>
          <cell r="H59">
            <v>856684.25198804494</v>
          </cell>
        </row>
        <row r="60">
          <cell r="D60">
            <v>88.79320440972775</v>
          </cell>
          <cell r="F60">
            <v>-4.2435854258047119</v>
          </cell>
          <cell r="G60">
            <v>9235.159194718186</v>
          </cell>
          <cell r="H60">
            <v>820330.12392551615</v>
          </cell>
        </row>
        <row r="61">
          <cell r="D61">
            <v>91.69884110812761</v>
          </cell>
          <cell r="F61">
            <v>3.272363823015191</v>
          </cell>
          <cell r="G61">
            <v>9537.3672032040085</v>
          </cell>
          <cell r="H61">
            <v>847174.31013015052</v>
          </cell>
        </row>
        <row r="62">
          <cell r="D62">
            <v>97.745558192069026</v>
          </cell>
          <cell r="F62">
            <v>6.5941041466504133</v>
          </cell>
          <cell r="G62">
            <v>10166.271129431758</v>
          </cell>
          <cell r="H62">
            <v>903037.86644379981</v>
          </cell>
        </row>
        <row r="68">
          <cell r="D68">
            <v>99.86823766928616</v>
          </cell>
          <cell r="G68">
            <v>10387.045714849397</v>
          </cell>
          <cell r="H68">
            <v>922648.57798614516</v>
          </cell>
        </row>
        <row r="69">
          <cell r="D69">
            <v>100.81161144736082</v>
          </cell>
          <cell r="E69">
            <v>0.94461842933350049</v>
          </cell>
          <cell r="G69">
            <v>10485.163662935161</v>
          </cell>
          <cell r="H69">
            <v>931364.08649178583</v>
          </cell>
        </row>
        <row r="70">
          <cell r="D70">
            <v>101.00979371117444</v>
          </cell>
          <cell r="E70">
            <v>0.19658674330099607</v>
          </cell>
          <cell r="G70">
            <v>10505.776104709905</v>
          </cell>
          <cell r="H70">
            <v>933195.02481769514</v>
          </cell>
        </row>
        <row r="71">
          <cell r="D71">
            <v>103.84242172426528</v>
          </cell>
          <cell r="E71">
            <v>2.8043102643991187</v>
          </cell>
          <cell r="G71">
            <v>10800.390662369075</v>
          </cell>
          <cell r="H71">
            <v>959364.70868551952</v>
          </cell>
        </row>
        <row r="72">
          <cell r="D72">
            <v>101.38144704220589</v>
          </cell>
          <cell r="E72">
            <v>-2.3699126437883535</v>
          </cell>
          <cell r="F72">
            <v>1.5152058434541797</v>
          </cell>
          <cell r="G72">
            <v>10544.430838483053</v>
          </cell>
          <cell r="H72">
            <v>936628.60315433808</v>
          </cell>
        </row>
        <row r="73">
          <cell r="D73">
            <v>101.67177777247383</v>
          </cell>
          <cell r="E73">
            <v>0.28637461659732721</v>
          </cell>
          <cell r="F73">
            <v>0.8532413208791455</v>
          </cell>
          <cell r="G73">
            <v>10574.627411869129</v>
          </cell>
          <cell r="H73">
            <v>939310.86972556228</v>
          </cell>
        </row>
        <row r="74">
          <cell r="D74">
            <v>99.62461245813337</v>
          </cell>
          <cell r="E74">
            <v>-2.0135040019873651</v>
          </cell>
          <cell r="F74">
            <v>-1.3713336124631939</v>
          </cell>
          <cell r="G74">
            <v>10361.70686573589</v>
          </cell>
          <cell r="H74">
            <v>920397.80777253571</v>
          </cell>
        </row>
        <row r="75">
          <cell r="D75">
            <v>97.322162727186935</v>
          </cell>
          <cell r="E75">
            <v>-2.3111254078042465</v>
          </cell>
          <cell r="F75">
            <v>-6.2789935835584707</v>
          </cell>
          <cell r="G75">
            <v>10122.234825679672</v>
          </cell>
          <cell r="H75">
            <v>899126.26018423133</v>
          </cell>
        </row>
        <row r="76">
          <cell r="D76">
            <v>96.659318551847832</v>
          </cell>
          <cell r="E76">
            <v>-0.68108245518257227</v>
          </cell>
          <cell r="F76">
            <v>-4.6577836755399638</v>
          </cell>
          <cell r="G76">
            <v>10053.294060209586</v>
          </cell>
          <cell r="H76">
            <v>893002.46897617728</v>
          </cell>
        </row>
        <row r="77">
          <cell r="D77">
            <v>94.849255560025227</v>
          </cell>
          <cell r="E77">
            <v>-1.8726213043305195</v>
          </cell>
          <cell r="F77">
            <v>-6.7103402359270081</v>
          </cell>
          <cell r="G77">
            <v>9865.0339338511076</v>
          </cell>
          <cell r="H77">
            <v>876279.91449393192</v>
          </cell>
        </row>
        <row r="78">
          <cell r="D78">
            <v>95.776013068987638</v>
          </cell>
          <cell r="E78">
            <v>0.97708464182506216</v>
          </cell>
          <cell r="F78">
            <v>-3.8631009889881205</v>
          </cell>
          <cell r="G78">
            <v>9961.4236653295975</v>
          </cell>
          <cell r="H78">
            <v>884841.91095784982</v>
          </cell>
        </row>
        <row r="79">
          <cell r="D79">
            <v>95.588531583891424</v>
          </cell>
          <cell r="E79">
            <v>-0.19574993684605627</v>
          </cell>
          <cell r="F79">
            <v>-1.7813323242263108</v>
          </cell>
          <cell r="G79">
            <v>9941.9241847957474</v>
          </cell>
          <cell r="H79">
            <v>883109.83347596251</v>
          </cell>
        </row>
        <row r="80">
          <cell r="D80">
            <v>93.448097574043061</v>
          </cell>
          <cell r="E80">
            <v>-2.2392163310614857</v>
          </cell>
          <cell r="F80">
            <v>-3.3222052730304319</v>
          </cell>
          <cell r="G80">
            <v>9719.3029948280491</v>
          </cell>
          <cell r="H80">
            <v>863335.09386355884</v>
          </cell>
        </row>
        <row r="81">
          <cell r="D81">
            <v>92.557320509284224</v>
          </cell>
          <cell r="E81">
            <v>-0.95323188795045766</v>
          </cell>
          <cell r="F81">
            <v>-2.4163975111966534</v>
          </cell>
          <cell r="G81">
            <v>9626.6554993948248</v>
          </cell>
          <cell r="H81">
            <v>855105.50844898436</v>
          </cell>
        </row>
        <row r="82">
          <cell r="D82">
            <v>92.935216194468168</v>
          </cell>
          <cell r="E82">
            <v>0.40828287066287533</v>
          </cell>
          <cell r="F82">
            <v>-2.9660838695313387</v>
          </cell>
          <cell r="G82">
            <v>9665.9594848165798</v>
          </cell>
          <cell r="H82">
            <v>858596.75776607636</v>
          </cell>
        </row>
        <row r="83">
          <cell r="D83">
            <v>91.972185733558604</v>
          </cell>
          <cell r="E83">
            <v>-1.0362384684126742</v>
          </cell>
          <cell r="F83">
            <v>-3.7832423936327597</v>
          </cell>
          <cell r="G83">
            <v>9565.7970942937263</v>
          </cell>
          <cell r="H83">
            <v>849699.6478735602</v>
          </cell>
        </row>
        <row r="84">
          <cell r="D84">
            <v>89.971779655722244</v>
          </cell>
          <cell r="E84">
            <v>-2.1750120015974086</v>
          </cell>
          <cell r="F84">
            <v>-3.7200521022553468</v>
          </cell>
          <cell r="G84">
            <v>9357.7398594443803</v>
          </cell>
          <cell r="H84">
            <v>831218.57855477929</v>
          </cell>
        </row>
        <row r="85">
          <cell r="D85">
            <v>87.9556442740747</v>
          </cell>
          <cell r="E85">
            <v>-2.2408530645523546</v>
          </cell>
          <cell r="F85">
            <v>-4.9717042475834639</v>
          </cell>
          <cell r="G85">
            <v>9148.0466590311862</v>
          </cell>
          <cell r="H85">
            <v>812592.19156410615</v>
          </cell>
        </row>
        <row r="86">
          <cell r="D86">
            <v>88.074202272893601</v>
          </cell>
          <cell r="E86">
            <v>0.13479294000674608</v>
          </cell>
          <cell r="F86">
            <v>-5.230540284538459</v>
          </cell>
          <cell r="G86">
            <v>9160.3775800760814</v>
          </cell>
          <cell r="H86">
            <v>813687.50846938055</v>
          </cell>
        </row>
        <row r="87">
          <cell r="D87">
            <v>89.171191436220425</v>
          </cell>
          <cell r="E87">
            <v>1.2455283556561292</v>
          </cell>
          <cell r="F87">
            <v>-3.0454797556432953</v>
          </cell>
          <cell r="G87">
            <v>9274.472680321096</v>
          </cell>
          <cell r="H87">
            <v>823822.21711379848</v>
          </cell>
        </row>
        <row r="88">
          <cell r="D88">
            <v>88.385555442543804</v>
          </cell>
          <cell r="E88">
            <v>-0.88104238714646554</v>
          </cell>
          <cell r="F88">
            <v>-1.7630241607403341</v>
          </cell>
          <cell r="G88">
            <v>9192.7606448231491</v>
          </cell>
          <cell r="H88">
            <v>816563.99418629624</v>
          </cell>
        </row>
        <row r="89">
          <cell r="D89">
            <v>90.710007156117797</v>
          </cell>
          <cell r="E89">
            <v>2.62989998980663</v>
          </cell>
          <cell r="F89">
            <v>3.1315362473616228</v>
          </cell>
          <cell r="G89">
            <v>9434.5210560843007</v>
          </cell>
          <cell r="H89">
            <v>838038.81058616622</v>
          </cell>
        </row>
        <row r="90">
          <cell r="D90">
            <v>93.149812341816911</v>
          </cell>
          <cell r="E90">
            <v>2.689675882728189</v>
          </cell>
          <cell r="F90">
            <v>5.7628794107005161</v>
          </cell>
          <cell r="G90">
            <v>9688.2790935807134</v>
          </cell>
          <cell r="H90">
            <v>860579.33836240461</v>
          </cell>
        </row>
        <row r="91">
          <cell r="D91">
            <v>94.549989492031983</v>
          </cell>
          <cell r="E91">
            <v>1.5031454331620835</v>
          </cell>
          <cell r="F91">
            <v>6.0319907911724338</v>
          </cell>
          <cell r="G91">
            <v>9833.9080183278675</v>
          </cell>
          <cell r="H91">
            <v>873515.09738573548</v>
          </cell>
        </row>
        <row r="92">
          <cell r="D92">
            <v>95.123067429235903</v>
          </cell>
          <cell r="E92">
            <v>0.60611105329865156</v>
          </cell>
          <cell r="F92">
            <v>7.6228654704465892</v>
          </cell>
          <cell r="G92">
            <v>9893.5124217981756</v>
          </cell>
          <cell r="H92">
            <v>878809.56894322287</v>
          </cell>
        </row>
        <row r="93">
          <cell r="D93">
            <v>97.603414192534871</v>
          </cell>
          <cell r="E93">
            <v>2.6075134353127871</v>
          </cell>
          <cell r="F93">
            <v>7.5993898055294755</v>
          </cell>
          <cell r="G93">
            <v>10151.487087420901</v>
          </cell>
          <cell r="H93">
            <v>901724.64652423176</v>
          </cell>
        </row>
        <row r="94">
          <cell r="D94">
            <v>98.450841030697461</v>
          </cell>
          <cell r="E94">
            <v>0.86823483089529596</v>
          </cell>
          <cell r="F94">
            <v>5.6908635193254238</v>
          </cell>
          <cell r="G94">
            <v>10239.625834167728</v>
          </cell>
          <cell r="H94">
            <v>909553.73398412263</v>
          </cell>
        </row>
        <row r="95">
          <cell r="D95">
            <v>99.804910115807928</v>
          </cell>
          <cell r="E95">
            <v>1.3753758433493337</v>
          </cell>
          <cell r="F95">
            <v>5.5578225360022842</v>
          </cell>
          <cell r="G95">
            <v>10380.459174340229</v>
          </cell>
          <cell r="H95">
            <v>922063.51632362208</v>
          </cell>
        </row>
        <row r="105">
          <cell r="D105">
            <v>97.624627805893866</v>
          </cell>
          <cell r="G105">
            <v>6554.3810767158393</v>
          </cell>
          <cell r="H105">
            <v>574651.5826016668</v>
          </cell>
        </row>
        <row r="106">
          <cell r="D106">
            <v>100</v>
          </cell>
          <cell r="F106">
            <v>2.4331690143076035</v>
          </cell>
          <cell r="G106">
            <v>6713.8602461541304</v>
          </cell>
          <cell r="H106">
            <v>588633.82684975886</v>
          </cell>
        </row>
        <row r="107">
          <cell r="D107">
            <v>97.950753506176994</v>
          </cell>
          <cell r="F107">
            <v>-2.0492464938230057</v>
          </cell>
          <cell r="G107">
            <v>6576.2767004596408</v>
          </cell>
          <cell r="H107">
            <v>576571.26879158395</v>
          </cell>
        </row>
        <row r="108">
          <cell r="D108">
            <v>93.67534594661457</v>
          </cell>
          <cell r="F108">
            <v>-4.3648541808234356</v>
          </cell>
          <cell r="G108">
            <v>6289.2318119571091</v>
          </cell>
          <cell r="H108">
            <v>551404.77366030775</v>
          </cell>
        </row>
        <row r="109">
          <cell r="D109">
            <v>95.409899548060594</v>
          </cell>
          <cell r="F109">
            <v>1.8516650073911047</v>
          </cell>
          <cell r="G109">
            <v>6405.6873166528294</v>
          </cell>
          <cell r="H109">
            <v>561614.94290325989</v>
          </cell>
        </row>
        <row r="110">
          <cell r="D110">
            <v>100.6348113041136</v>
          </cell>
          <cell r="F110">
            <v>5.4762784373555196</v>
          </cell>
          <cell r="G110">
            <v>6756.4805899391049</v>
          </cell>
          <cell r="H110">
            <v>592370.54092243756</v>
          </cell>
        </row>
        <row r="111">
          <cell r="D111">
            <v>107.19421085272833</v>
          </cell>
          <cell r="F111">
            <v>6.51802240557946</v>
          </cell>
          <cell r="G111">
            <v>7196.8695086199641</v>
          </cell>
          <cell r="H111">
            <v>630981.38550381432</v>
          </cell>
        </row>
        <row r="117">
          <cell r="D117">
            <v>98.958805044280737</v>
          </cell>
          <cell r="G117">
            <v>6643.9558719371335</v>
          </cell>
          <cell r="H117">
            <v>582505.00113694195</v>
          </cell>
        </row>
        <row r="118">
          <cell r="D118">
            <v>97.408137825995141</v>
          </cell>
          <cell r="E118">
            <v>-1.5669825616747544</v>
          </cell>
          <cell r="G118">
            <v>6539.8462420185115</v>
          </cell>
          <cell r="H118">
            <v>573377.24934824265</v>
          </cell>
        </row>
        <row r="119">
          <cell r="D119">
            <v>95.902834096023184</v>
          </cell>
          <cell r="E119">
            <v>-1.54535726025371</v>
          </cell>
          <cell r="G119">
            <v>6438.7822533080498</v>
          </cell>
          <cell r="H119">
            <v>564516.52239679662</v>
          </cell>
        </row>
        <row r="120">
          <cell r="D120">
            <v>98.228734257276372</v>
          </cell>
          <cell r="E120">
            <v>2.4252673898295525</v>
          </cell>
          <cell r="G120">
            <v>6594.9399395996625</v>
          </cell>
          <cell r="H120">
            <v>578207.55752468598</v>
          </cell>
        </row>
        <row r="121">
          <cell r="D121">
            <v>98.142259650510496</v>
          </cell>
          <cell r="E121">
            <v>-8.8033921458648981E-2</v>
          </cell>
          <cell r="F121">
            <v>-0.82513667521032041</v>
          </cell>
          <cell r="G121">
            <v>6589.1341553529901</v>
          </cell>
          <cell r="H121">
            <v>577698.53873762675</v>
          </cell>
        </row>
        <row r="122">
          <cell r="D122">
            <v>100.25000349039989</v>
          </cell>
          <cell r="E122">
            <v>2.147641441510697</v>
          </cell>
          <cell r="F122">
            <v>2.9174827974653534</v>
          </cell>
          <cell r="G122">
            <v>6730.6451311100864</v>
          </cell>
          <cell r="H122">
            <v>590105.43196255772</v>
          </cell>
        </row>
        <row r="123">
          <cell r="D123">
            <v>102.20523498613572</v>
          </cell>
          <cell r="E123">
            <v>1.9503555388135889</v>
          </cell>
          <cell r="F123">
            <v>6.5716523912132008</v>
          </cell>
          <cell r="G123">
            <v>6861.9166412225786</v>
          </cell>
          <cell r="H123">
            <v>601614.58593967929</v>
          </cell>
        </row>
        <row r="124">
          <cell r="D124">
            <v>99.40250187295392</v>
          </cell>
          <cell r="E124">
            <v>-2.7422598397841327</v>
          </cell>
          <cell r="F124">
            <v>1.1949330555387871</v>
          </cell>
          <cell r="G124">
            <v>6673.7450569308685</v>
          </cell>
          <cell r="H124">
            <v>585116.7507591719</v>
          </cell>
        </row>
        <row r="125">
          <cell r="D125">
            <v>97.302560643802636</v>
          </cell>
          <cell r="E125">
            <v>-2.1125637580382164</v>
          </cell>
          <cell r="F125">
            <v>-0.85559371640521686</v>
          </cell>
          <cell r="G125">
            <v>6532.75793755428</v>
          </cell>
          <cell r="H125">
            <v>572755.78634042281</v>
          </cell>
        </row>
        <row r="126">
          <cell r="D126">
            <v>98.914054934234599</v>
          </cell>
          <cell r="E126">
            <v>1.6561684294529428</v>
          </cell>
          <cell r="F126">
            <v>-1.3326169672335468</v>
          </cell>
          <cell r="G126">
            <v>6640.9514120886342</v>
          </cell>
          <cell r="H126">
            <v>582241.58685165783</v>
          </cell>
        </row>
        <row r="127">
          <cell r="D127">
            <v>98.544553531268619</v>
          </cell>
          <cell r="E127">
            <v>-0.37355803804793181</v>
          </cell>
          <cell r="F127">
            <v>-3.5816966277350462</v>
          </cell>
          <cell r="G127">
            <v>6616.1436042859204</v>
          </cell>
          <cell r="H127">
            <v>580066.57660311565</v>
          </cell>
        </row>
        <row r="128">
          <cell r="D128">
            <v>97.041844915402123</v>
          </cell>
          <cell r="E128">
            <v>-1.5249027592272562</v>
          </cell>
          <cell r="F128">
            <v>-2.3748466216362907</v>
          </cell>
          <cell r="G128">
            <v>6515.2538479097257</v>
          </cell>
          <cell r="H128">
            <v>571221.12537113961</v>
          </cell>
        </row>
        <row r="129">
          <cell r="D129">
            <v>94.439123811153621</v>
          </cell>
          <cell r="E129">
            <v>-2.6820606167550385</v>
          </cell>
          <cell r="F129">
            <v>-2.9428175514632686</v>
          </cell>
          <cell r="G129">
            <v>6340.5107903733233</v>
          </cell>
          <cell r="H129">
            <v>555900.62853297545</v>
          </cell>
        </row>
        <row r="130">
          <cell r="D130">
            <v>95.484105431228841</v>
          </cell>
          <cell r="E130">
            <v>1.1065134638106451</v>
          </cell>
          <cell r="F130">
            <v>-3.4676057970591172</v>
          </cell>
          <cell r="G130">
            <v>6410.6693959431705</v>
          </cell>
          <cell r="H130">
            <v>562051.74383310077</v>
          </cell>
        </row>
        <row r="131">
          <cell r="D131">
            <v>92.787171503604043</v>
          </cell>
          <cell r="E131">
            <v>-2.8244846777846484</v>
          </cell>
          <cell r="F131">
            <v>-5.8424152541700174</v>
          </cell>
          <cell r="G131">
            <v>6229.6010211113253</v>
          </cell>
          <cell r="H131">
            <v>546176.67844731337</v>
          </cell>
        </row>
        <row r="132">
          <cell r="D132">
            <v>91.99098304047169</v>
          </cell>
          <cell r="E132">
            <v>-0.8580803253620326</v>
          </cell>
          <cell r="F132">
            <v>-5.2048287821955652</v>
          </cell>
          <cell r="G132">
            <v>6176.1460404006175</v>
          </cell>
          <cell r="H132">
            <v>541490.04382784117</v>
          </cell>
        </row>
        <row r="133">
          <cell r="D133">
            <v>92.576783413157798</v>
          </cell>
          <cell r="E133">
            <v>0.63680194876098239</v>
          </cell>
          <cell r="F133">
            <v>-1.9720009280474424</v>
          </cell>
          <cell r="G133">
            <v>6215.4758587442129</v>
          </cell>
          <cell r="H133">
            <v>544938.26297928358</v>
          </cell>
        </row>
        <row r="134">
          <cell r="D134">
            <v>94.892564158447527</v>
          </cell>
          <cell r="E134">
            <v>2.5014703037960491</v>
          </cell>
          <cell r="F134">
            <v>-0.61951805497865109</v>
          </cell>
          <cell r="G134">
            <v>6370.9541415903113</v>
          </cell>
          <cell r="H134">
            <v>558569.73180173233</v>
          </cell>
        </row>
        <row r="135">
          <cell r="D135">
            <v>96.822573841364317</v>
          </cell>
          <cell r="E135">
            <v>2.0338892726032176</v>
          </cell>
          <cell r="F135">
            <v>4.34909510912673</v>
          </cell>
          <cell r="G135">
            <v>6500.5322944385862</v>
          </cell>
          <cell r="H135">
            <v>569930.42165685631</v>
          </cell>
        </row>
        <row r="136">
          <cell r="D136">
            <v>97.347676779272746</v>
          </cell>
          <cell r="E136">
            <v>0.54233523968157038</v>
          </cell>
          <cell r="F136">
            <v>5.8230639153452284</v>
          </cell>
          <cell r="G136">
            <v>6535.786971838208</v>
          </cell>
          <cell r="H136">
            <v>573021.35517516721</v>
          </cell>
        </row>
        <row r="137">
          <cell r="D137">
            <v>98.725578008182055</v>
          </cell>
          <cell r="E137">
            <v>1.4154433618724955</v>
          </cell>
          <cell r="F137">
            <v>6.6418321833272262</v>
          </cell>
          <cell r="G137">
            <v>6628.2973346772196</v>
          </cell>
          <cell r="H137">
            <v>581132.14790910599</v>
          </cell>
        </row>
        <row r="138">
          <cell r="D138">
            <v>100.08573963413122</v>
          </cell>
          <cell r="E138">
            <v>1.3777195873560091</v>
          </cell>
          <cell r="F138">
            <v>5.4726895850473039</v>
          </cell>
          <cell r="G138">
            <v>6719.6166853652639</v>
          </cell>
          <cell r="H138">
            <v>589138.5193392724</v>
          </cell>
        </row>
        <row r="139">
          <cell r="D139">
            <v>101.42886585909127</v>
          </cell>
          <cell r="E139">
            <v>1.3419756199733641</v>
          </cell>
          <cell r="F139">
            <v>4.757456691116249</v>
          </cell>
          <cell r="G139">
            <v>6809.7923030385282</v>
          </cell>
          <cell r="H139">
            <v>597044.61463667755</v>
          </cell>
        </row>
        <row r="140">
          <cell r="D140">
            <v>102.29906171504979</v>
          </cell>
          <cell r="E140">
            <v>0.85793708584637229</v>
          </cell>
          <cell r="F140">
            <v>5.0862897807041358</v>
          </cell>
          <cell r="G140">
            <v>6868.2160366754069</v>
          </cell>
          <cell r="H140">
            <v>602166.88180469407</v>
          </cell>
        </row>
        <row r="141">
          <cell r="D141">
            <v>104.33772963600818</v>
          </cell>
          <cell r="E141">
            <v>1.9928510455325799</v>
          </cell>
          <cell r="F141">
            <v>5.6845973870732935</v>
          </cell>
          <cell r="G141">
            <v>7005.0893517717304</v>
          </cell>
          <cell r="H141">
            <v>614167.17080458999</v>
          </cell>
        </row>
        <row r="142">
          <cell r="D142">
            <v>106.5974419626782</v>
          </cell>
          <cell r="E142">
            <v>2.1657672009475788</v>
          </cell>
          <cell r="F142">
            <v>6.506124001631866</v>
          </cell>
          <cell r="G142">
            <v>7156.8032793494722</v>
          </cell>
          <cell r="H142">
            <v>627468.60194886336</v>
          </cell>
        </row>
        <row r="143">
          <cell r="D143">
            <v>108.64119978572258</v>
          </cell>
          <cell r="E143">
            <v>1.9172672302586136</v>
          </cell>
          <cell r="F143">
            <v>7.1107311173635157</v>
          </cell>
          <cell r="G143">
            <v>7294.018323358514</v>
          </cell>
          <cell r="H143">
            <v>639498.85183419078</v>
          </cell>
        </row>
        <row r="144">
          <cell r="D144">
            <v>109.2004720265044</v>
          </cell>
          <cell r="E144">
            <v>0.51478835090637631</v>
          </cell>
          <cell r="F144">
            <v>6.7463085152024487</v>
          </cell>
          <cell r="G144">
            <v>7331.5670800001408</v>
          </cell>
          <cell r="H144">
            <v>642790.91742761328</v>
          </cell>
        </row>
        <row r="154">
          <cell r="D154">
            <v>100.03005253590062</v>
          </cell>
          <cell r="G154">
            <v>5902.7293686462963</v>
          </cell>
          <cell r="H154">
            <v>530846.47760488407</v>
          </cell>
        </row>
        <row r="155">
          <cell r="D155">
            <v>100</v>
          </cell>
          <cell r="F155">
            <v>-3.0043507064876476E-2</v>
          </cell>
          <cell r="G155">
            <v>5900.9559817314057</v>
          </cell>
          <cell r="H155">
            <v>530686.99270588113</v>
          </cell>
        </row>
        <row r="156">
          <cell r="D156">
            <v>95.184378861482202</v>
          </cell>
          <cell r="F156">
            <v>-4.8156211385177983</v>
          </cell>
          <cell r="G156">
            <v>5616.7882981005177</v>
          </cell>
          <cell r="H156">
            <v>505131.11770577228</v>
          </cell>
        </row>
        <row r="157">
          <cell r="D157">
            <v>95.007424493272936</v>
          </cell>
          <cell r="F157">
            <v>-0.18590694221662171</v>
          </cell>
          <cell r="G157">
            <v>5606.3462987247385</v>
          </cell>
          <cell r="H157">
            <v>504192.04389066092</v>
          </cell>
        </row>
        <row r="158">
          <cell r="D158">
            <v>93.471457989747947</v>
          </cell>
          <cell r="F158">
            <v>-1.6166804980949085</v>
          </cell>
          <cell r="G158">
            <v>5515.7095914575893</v>
          </cell>
          <cell r="H158">
            <v>496040.86944413441</v>
          </cell>
        </row>
        <row r="159">
          <cell r="D159">
            <v>97.441515970249043</v>
          </cell>
          <cell r="F159">
            <v>4.2473478705516037</v>
          </cell>
          <cell r="G159">
            <v>5749.9809653361754</v>
          </cell>
          <cell r="H159">
            <v>517109.45074953558</v>
          </cell>
        </row>
        <row r="160">
          <cell r="D160">
            <v>103.59597446510914</v>
          </cell>
          <cell r="F160">
            <v>6.3160537206124552</v>
          </cell>
          <cell r="G160">
            <v>6113.152852031797</v>
          </cell>
          <cell r="H160">
            <v>549770.36145324016</v>
          </cell>
        </row>
        <row r="166">
          <cell r="D166">
            <v>99.712542244411864</v>
          </cell>
          <cell r="G166">
            <v>5883.9932261080767</v>
          </cell>
          <cell r="H166">
            <v>529161.49178745062</v>
          </cell>
        </row>
        <row r="167">
          <cell r="D167">
            <v>101.53233109219688</v>
          </cell>
          <cell r="E167">
            <v>1.8250350525858798</v>
          </cell>
          <cell r="G167">
            <v>5991.3781649763287</v>
          </cell>
          <cell r="H167">
            <v>538818.87449735799</v>
          </cell>
        </row>
        <row r="168">
          <cell r="D168">
            <v>100.27045450049717</v>
          </cell>
          <cell r="E168">
            <v>-1.2428322861551018</v>
          </cell>
          <cell r="G168">
            <v>5916.915382756355</v>
          </cell>
          <cell r="H168">
            <v>532122.25956120726</v>
          </cell>
        </row>
        <row r="169">
          <cell r="D169">
            <v>98.604882306496677</v>
          </cell>
          <cell r="E169">
            <v>-1.6610797291162482</v>
          </cell>
          <cell r="G169">
            <v>5818.6307007444284</v>
          </cell>
          <cell r="H169">
            <v>523283.28457352071</v>
          </cell>
        </row>
        <row r="170">
          <cell r="D170">
            <v>101.14362639157535</v>
          </cell>
          <cell r="E170">
            <v>2.5746636735363846</v>
          </cell>
          <cell r="F170">
            <v>1.4352097689533037</v>
          </cell>
          <cell r="G170">
            <v>5968.4408716937305</v>
          </cell>
          <cell r="H170">
            <v>536756.06921112316</v>
          </cell>
        </row>
        <row r="171">
          <cell r="D171">
            <v>98.63439849479758</v>
          </cell>
          <cell r="E171">
            <v>-2.4808561708706702</v>
          </cell>
          <cell r="F171">
            <v>-2.8541968516095859</v>
          </cell>
          <cell r="G171">
            <v>5820.3724380235499</v>
          </cell>
          <cell r="H171">
            <v>523439.92314557615</v>
          </cell>
        </row>
        <row r="172">
          <cell r="D172">
            <v>100.57010149435308</v>
          </cell>
          <cell r="E172">
            <v>1.9625029696486669</v>
          </cell>
          <cell r="F172">
            <v>0.29883877095064942</v>
          </cell>
          <cell r="G172">
            <v>5934.5974199643751</v>
          </cell>
          <cell r="H172">
            <v>533712.44718163484</v>
          </cell>
        </row>
        <row r="173">
          <cell r="D173">
            <v>99.651873619273999</v>
          </cell>
          <cell r="E173">
            <v>-0.91302271891476661</v>
          </cell>
          <cell r="F173">
            <v>1.0618047385553653</v>
          </cell>
          <cell r="G173">
            <v>5880.41319724397</v>
          </cell>
          <cell r="H173">
            <v>528839.53128519049</v>
          </cell>
        </row>
        <row r="174">
          <cell r="D174">
            <v>97.157841264825635</v>
          </cell>
          <cell r="E174">
            <v>-2.50274507028033</v>
          </cell>
          <cell r="F174">
            <v>-3.9407180352806783</v>
          </cell>
          <cell r="G174">
            <v>5733.2414458378335</v>
          </cell>
          <cell r="H174">
            <v>515604.02598625683</v>
          </cell>
        </row>
        <row r="175">
          <cell r="D175">
            <v>94.881230895537456</v>
          </cell>
          <cell r="E175">
            <v>-2.3432080619028608</v>
          </cell>
          <cell r="F175">
            <v>-3.8051305189011542</v>
          </cell>
          <cell r="G175">
            <v>5598.8996700706048</v>
          </cell>
          <cell r="H175">
            <v>503522.3508818511</v>
          </cell>
        </row>
        <row r="176">
          <cell r="D176">
            <v>94.63468336467632</v>
          </cell>
          <cell r="E176">
            <v>-0.25984857967597452</v>
          </cell>
          <cell r="F176">
            <v>-5.9017720390886055</v>
          </cell>
          <cell r="G176">
            <v>5584.3510088004432</v>
          </cell>
          <cell r="H176">
            <v>502213.95520473353</v>
          </cell>
        </row>
        <row r="177">
          <cell r="D177">
            <v>94.063759920889339</v>
          </cell>
          <cell r="E177">
            <v>-0.60329196811164687</v>
          </cell>
          <cell r="F177">
            <v>-5.60763535639519</v>
          </cell>
          <cell r="G177">
            <v>5550.6610676931887</v>
          </cell>
          <cell r="H177">
            <v>499184.13875024754</v>
          </cell>
        </row>
        <row r="178">
          <cell r="D178">
            <v>94.138969134304645</v>
          </cell>
          <cell r="E178">
            <v>7.9955567881359768E-2</v>
          </cell>
          <cell r="F178">
            <v>-3.1071832095284742</v>
          </cell>
          <cell r="G178">
            <v>5555.0991302710318</v>
          </cell>
          <cell r="H178">
            <v>499583.26426315896</v>
          </cell>
        </row>
        <row r="179">
          <cell r="D179">
            <v>97.815298477537127</v>
          </cell>
          <cell r="E179">
            <v>3.9052152121908157</v>
          </cell>
          <cell r="F179">
            <v>3.0923582612772242</v>
          </cell>
          <cell r="G179">
            <v>5772.0377065586563</v>
          </cell>
          <cell r="H179">
            <v>519093.0658967233</v>
          </cell>
        </row>
        <row r="180">
          <cell r="D180">
            <v>94.088699633680761</v>
          </cell>
          <cell r="E180">
            <v>-3.8098323082990571</v>
          </cell>
          <cell r="F180">
            <v>-0.57693829744386793</v>
          </cell>
          <cell r="G180">
            <v>5552.1327491669808</v>
          </cell>
          <cell r="H180">
            <v>499316.49056204985</v>
          </cell>
        </row>
        <row r="181">
          <cell r="D181">
            <v>93.986730727569224</v>
          </cell>
          <cell r="E181">
            <v>-0.10837529534209395</v>
          </cell>
          <cell r="F181">
            <v>-8.1890404322450094E-2</v>
          </cell>
          <cell r="G181">
            <v>5546.1156089022852</v>
          </cell>
          <cell r="H181">
            <v>498775.3548407114</v>
          </cell>
        </row>
        <row r="182">
          <cell r="D182">
            <v>93.305897992242421</v>
          </cell>
          <cell r="E182">
            <v>-0.72439240098718882</v>
          </cell>
          <cell r="F182">
            <v>-0.88493760843472935</v>
          </cell>
          <cell r="G182">
            <v>5505.9399688814319</v>
          </cell>
          <cell r="H182">
            <v>495162.26407224836</v>
          </cell>
        </row>
        <row r="183">
          <cell r="D183">
            <v>92.07222232703846</v>
          </cell>
          <cell r="E183">
            <v>-1.3221840116758006</v>
          </cell>
          <cell r="F183">
            <v>-5.8713475702551161</v>
          </cell>
          <cell r="G183">
            <v>5433.1413109204159</v>
          </cell>
          <cell r="H183">
            <v>488615.30778483331</v>
          </cell>
        </row>
        <row r="184">
          <cell r="D184">
            <v>92.20153840178223</v>
          </cell>
          <cell r="E184">
            <v>0.14045069346153263</v>
          </cell>
          <cell r="F184">
            <v>-2.0057257027101985</v>
          </cell>
          <cell r="G184">
            <v>5440.7721955683473</v>
          </cell>
          <cell r="H184">
            <v>489301.57137297624</v>
          </cell>
        </row>
        <row r="185">
          <cell r="D185">
            <v>96.306173237928661</v>
          </cell>
          <cell r="E185">
            <v>4.4518073204590802</v>
          </cell>
          <cell r="F185">
            <v>2.4678403987501105</v>
          </cell>
          <cell r="G185">
            <v>5682.9848904601613</v>
          </cell>
          <cell r="H185">
            <v>511084.33454647969</v>
          </cell>
        </row>
        <row r="186">
          <cell r="D186">
            <v>95.668332127812477</v>
          </cell>
          <cell r="E186">
            <v>-0.6623055289927986</v>
          </cell>
          <cell r="F186">
            <v>2.5319236901470807</v>
          </cell>
          <cell r="G186">
            <v>5645.3461673188185</v>
          </cell>
          <cell r="H186">
            <v>507699.39474096231</v>
          </cell>
        </row>
        <row r="187">
          <cell r="D187">
            <v>97.678924608942154</v>
          </cell>
          <cell r="E187">
            <v>2.101628027175737</v>
          </cell>
          <cell r="F187">
            <v>6.0894612296733897</v>
          </cell>
          <cell r="G187">
            <v>5763.9903446022818</v>
          </cell>
          <cell r="H187">
            <v>518369.34751463996</v>
          </cell>
        </row>
        <row r="188">
          <cell r="D188">
            <v>97.494067876559598</v>
          </cell>
          <cell r="E188">
            <v>-0.18924935253191077</v>
          </cell>
          <cell r="F188">
            <v>5.740174802414213</v>
          </cell>
          <cell r="G188">
            <v>5753.0820301951208</v>
          </cell>
          <cell r="H188">
            <v>517388.33688074461</v>
          </cell>
        </row>
        <row r="189">
          <cell r="D189">
            <v>98.924739267682</v>
          </cell>
          <cell r="E189">
            <v>1.467444555635756</v>
          </cell>
          <cell r="F189">
            <v>2.7190012246505275</v>
          </cell>
          <cell r="G189">
            <v>5837.5053192284777</v>
          </cell>
          <cell r="H189">
            <v>524980.7238617955</v>
          </cell>
        </row>
        <row r="190">
          <cell r="D190">
            <v>100.96351245698536</v>
          </cell>
          <cell r="E190">
            <v>2.0609335990126878</v>
          </cell>
          <cell r="F190">
            <v>5.5349353452703047</v>
          </cell>
          <cell r="G190">
            <v>5957.8124276966109</v>
          </cell>
          <cell r="H190">
            <v>535800.22798820329</v>
          </cell>
        </row>
        <row r="191">
          <cell r="D191">
            <v>103.25743453345223</v>
          </cell>
          <cell r="E191">
            <v>2.2720307769048511</v>
          </cell>
          <cell r="F191">
            <v>5.7110681212386929</v>
          </cell>
          <cell r="G191">
            <v>6093.1757596841398</v>
          </cell>
          <cell r="H191">
            <v>547973.77407082159</v>
          </cell>
        </row>
        <row r="192">
          <cell r="D192">
            <v>104.62477671868476</v>
          </cell>
          <cell r="E192">
            <v>1.3242070088324283</v>
          </cell>
          <cell r="F192">
            <v>7.3139925304517819</v>
          </cell>
          <cell r="G192">
            <v>6173.8620201543545</v>
          </cell>
          <cell r="H192">
            <v>555230.08119363093</v>
          </cell>
        </row>
        <row r="193">
          <cell r="D193">
            <v>105.53817415131419</v>
          </cell>
          <cell r="E193">
            <v>0.87302210936648605</v>
          </cell>
          <cell r="F193">
            <v>6.6853194990353204</v>
          </cell>
          <cell r="G193">
            <v>6227.7612005920828</v>
          </cell>
          <cell r="H193">
            <v>560077.36256030481</v>
          </cell>
        </row>
      </sheetData>
      <sheetData sheetId="14">
        <row r="56">
          <cell r="D56">
            <v>100.86746637665604</v>
          </cell>
          <cell r="G56">
            <v>6759.0418211540218</v>
          </cell>
          <cell r="H56">
            <v>500566.83153916721</v>
          </cell>
        </row>
        <row r="57">
          <cell r="D57">
            <v>100</v>
          </cell>
          <cell r="F57">
            <v>-0.86000611279039663</v>
          </cell>
          <cell r="G57">
            <v>6700.9136483260363</v>
          </cell>
          <cell r="H57">
            <v>496261.92618932913</v>
          </cell>
        </row>
        <row r="58">
          <cell r="D58">
            <v>97.572431685101861</v>
          </cell>
          <cell r="F58">
            <v>-2.4275683148981386</v>
          </cell>
          <cell r="G58">
            <v>6538.2443917905903</v>
          </cell>
          <cell r="H58">
            <v>484214.82891025383</v>
          </cell>
        </row>
        <row r="59">
          <cell r="D59">
            <v>96.116917573819023</v>
          </cell>
          <cell r="F59">
            <v>-1.4917267983852835</v>
          </cell>
          <cell r="G59">
            <v>6440.7116480543255</v>
          </cell>
          <cell r="H59">
            <v>476991.66654564405</v>
          </cell>
        </row>
        <row r="60">
          <cell r="D60">
            <v>94.801982220760166</v>
          </cell>
          <cell r="F60">
            <v>-1.3680581798193536</v>
          </cell>
          <cell r="G60">
            <v>6352.5989655145413</v>
          </cell>
          <cell r="H60">
            <v>470466.14303440973</v>
          </cell>
        </row>
        <row r="61">
          <cell r="D61">
            <v>98.881034322235621</v>
          </cell>
          <cell r="F61">
            <v>4.3027076079240514</v>
          </cell>
          <cell r="G61">
            <v>6625.9327245046397</v>
          </cell>
          <cell r="H61">
            <v>490708.92556345818</v>
          </cell>
        </row>
        <row r="62">
          <cell r="D62">
            <v>104.0376898542972</v>
          </cell>
          <cell r="F62">
            <v>5.2150097007045444</v>
          </cell>
          <cell r="G62">
            <v>6971.4757588497141</v>
          </cell>
          <cell r="H62">
            <v>516299.44363381551</v>
          </cell>
        </row>
        <row r="68">
          <cell r="D68">
            <v>99.016445681185033</v>
          </cell>
          <cell r="G68">
            <v>6635.0065227378655</v>
          </cell>
          <cell r="H68">
            <v>491380.92058165965</v>
          </cell>
        </row>
        <row r="69">
          <cell r="D69">
            <v>100.3383133468996</v>
          </cell>
          <cell r="E69">
            <v>1.3349980971552315</v>
          </cell>
          <cell r="G69">
            <v>6723.583733562542</v>
          </cell>
          <cell r="H69">
            <v>497940.8465212087</v>
          </cell>
        </row>
        <row r="70">
          <cell r="D70">
            <v>102.32011388934809</v>
          </cell>
          <cell r="E70">
            <v>1.9751184531045671</v>
          </cell>
          <cell r="G70">
            <v>6856.3824765940726</v>
          </cell>
          <cell r="H70">
            <v>507775.7680663942</v>
          </cell>
        </row>
        <row r="71">
          <cell r="D71">
            <v>101.79499258919147</v>
          </cell>
          <cell r="E71">
            <v>-0.51321414743977734</v>
          </cell>
          <cell r="G71">
            <v>6821.19455172161</v>
          </cell>
          <cell r="H71">
            <v>505169.79098740645</v>
          </cell>
        </row>
        <row r="72">
          <cell r="D72">
            <v>101.65379680914253</v>
          </cell>
          <cell r="E72">
            <v>-0.13870601731732327</v>
          </cell>
          <cell r="F72">
            <v>2.6635485750006547</v>
          </cell>
          <cell r="G72">
            <v>6811.7331444254496</v>
          </cell>
          <cell r="H72">
            <v>504469.0900896375</v>
          </cell>
        </row>
        <row r="73">
          <cell r="D73">
            <v>100.4858850178686</v>
          </cell>
          <cell r="E73">
            <v>-1.1489111355739323</v>
          </cell>
          <cell r="F73">
            <v>0.14707409966001822</v>
          </cell>
          <cell r="G73">
            <v>6733.4723838035643</v>
          </cell>
          <cell r="H73">
            <v>498673.18853806914</v>
          </cell>
        </row>
        <row r="74">
          <cell r="D74">
            <v>98.917218471986359</v>
          </cell>
          <cell r="E74">
            <v>-1.5610814848307244</v>
          </cell>
          <cell r="F74">
            <v>-3.3257345872794106</v>
          </cell>
          <cell r="G74">
            <v>6628.3573931338178</v>
          </cell>
          <cell r="H74">
            <v>490888.49372198636</v>
          </cell>
        </row>
        <row r="75">
          <cell r="D75">
            <v>98.943099701002495</v>
          </cell>
          <cell r="E75">
            <v>2.616453375452072E-2</v>
          </cell>
          <cell r="F75">
            <v>-2.801604298649738</v>
          </cell>
          <cell r="G75">
            <v>6630.0916719413144</v>
          </cell>
          <cell r="H75">
            <v>491016.93240762333</v>
          </cell>
        </row>
        <row r="76">
          <cell r="D76">
            <v>97.930121638562056</v>
          </cell>
          <cell r="E76">
            <v>-1.0237985928291828</v>
          </cell>
          <cell r="F76">
            <v>-3.6630950219909328</v>
          </cell>
          <cell r="G76">
            <v>6562.2128867006941</v>
          </cell>
          <cell r="H76">
            <v>485989.90796308103</v>
          </cell>
        </row>
        <row r="77">
          <cell r="D77">
            <v>97.102643299627104</v>
          </cell>
          <cell r="E77">
            <v>-0.84496815187158436</v>
          </cell>
          <cell r="F77">
            <v>-3.3668825404084148</v>
          </cell>
          <cell r="G77">
            <v>6506.7642777500605</v>
          </cell>
          <cell r="H77">
            <v>481883.44801948301</v>
          </cell>
        </row>
        <row r="78">
          <cell r="D78">
            <v>98.166515109988723</v>
          </cell>
          <cell r="E78">
            <v>1.095615705412732</v>
          </cell>
          <cell r="F78">
            <v>-0.75892081640997444</v>
          </cell>
          <cell r="G78">
            <v>6578.0534090912752</v>
          </cell>
          <cell r="H78">
            <v>487163.03875776881</v>
          </cell>
        </row>
        <row r="79">
          <cell r="D79">
            <v>97.090446692229634</v>
          </cell>
          <cell r="E79">
            <v>-1.0961664642504925</v>
          </cell>
          <cell r="F79">
            <v>-1.872442862990364</v>
          </cell>
          <cell r="G79">
            <v>6505.9469936203313</v>
          </cell>
          <cell r="H79">
            <v>481822.92090068257</v>
          </cell>
        </row>
        <row r="80">
          <cell r="D80">
            <v>95.59959107397691</v>
          </cell>
          <cell r="E80">
            <v>-1.535532762537017</v>
          </cell>
          <cell r="F80">
            <v>-2.3797893085302269</v>
          </cell>
          <cell r="G80">
            <v>6406.0460460199984</v>
          </cell>
          <cell r="H80">
            <v>474424.37209283974</v>
          </cell>
        </row>
        <row r="81">
          <cell r="D81">
            <v>96.753650393461669</v>
          </cell>
          <cell r="E81">
            <v>1.2071801840571934</v>
          </cell>
          <cell r="F81">
            <v>-0.35940618535847346</v>
          </cell>
          <cell r="G81">
            <v>6483.3785644691316</v>
          </cell>
          <cell r="H81">
            <v>480151.5291010823</v>
          </cell>
        </row>
        <row r="82">
          <cell r="D82">
            <v>95.924987138595</v>
          </cell>
          <cell r="E82">
            <v>-0.85646717358652502</v>
          </cell>
          <cell r="F82">
            <v>-2.2833936489262627</v>
          </cell>
          <cell r="G82">
            <v>6427.850555325108</v>
          </cell>
          <cell r="H82">
            <v>476039.18887085776</v>
          </cell>
        </row>
        <row r="83">
          <cell r="D83">
            <v>96.189441689242486</v>
          </cell>
          <cell r="E83">
            <v>0.27568890915293481</v>
          </cell>
          <cell r="F83">
            <v>-0.92800582722960878</v>
          </cell>
          <cell r="G83">
            <v>6445.5714264030648</v>
          </cell>
          <cell r="H83">
            <v>477351.5761177963</v>
          </cell>
        </row>
        <row r="84">
          <cell r="D84">
            <v>95.23601235201113</v>
          </cell>
          <cell r="E84">
            <v>-0.99119957501321487</v>
          </cell>
          <cell r="F84">
            <v>-0.38031409745721129</v>
          </cell>
          <cell r="G84">
            <v>6381.6829498173847</v>
          </cell>
          <cell r="H84">
            <v>472620.06932399789</v>
          </cell>
        </row>
        <row r="85">
          <cell r="D85">
            <v>94.90697690813802</v>
          </cell>
          <cell r="E85">
            <v>-0.3454947721424223</v>
          </cell>
          <cell r="F85">
            <v>-1.9086344316869741</v>
          </cell>
          <cell r="G85">
            <v>6359.634568851061</v>
          </cell>
          <cell r="H85">
            <v>470987.19169238751</v>
          </cell>
        </row>
        <row r="86">
          <cell r="D86">
            <v>93.98139772346245</v>
          </cell>
          <cell r="E86">
            <v>-0.97524883294033571</v>
          </cell>
          <cell r="F86">
            <v>-2.0261555128742414</v>
          </cell>
          <cell r="G86">
            <v>6297.6123069390715</v>
          </cell>
          <cell r="H86">
            <v>466393.8946021091</v>
          </cell>
        </row>
        <row r="87">
          <cell r="D87">
            <v>95.083541899429079</v>
          </cell>
          <cell r="E87">
            <v>1.1727258826365363</v>
          </cell>
          <cell r="F87">
            <v>-1.1497101660972495</v>
          </cell>
          <cell r="G87">
            <v>6371.466036450649</v>
          </cell>
          <cell r="H87">
            <v>471863.41651914455</v>
          </cell>
        </row>
        <row r="88">
          <cell r="D88">
            <v>96.635907940312251</v>
          </cell>
          <cell r="E88">
            <v>1.6326337974716238</v>
          </cell>
          <cell r="F88">
            <v>1.4699225153682725</v>
          </cell>
          <cell r="G88">
            <v>6475.4887443561684</v>
          </cell>
          <cell r="H88">
            <v>479567.21813514043</v>
          </cell>
        </row>
        <row r="89">
          <cell r="D89">
            <v>98.238095399877295</v>
          </cell>
          <cell r="E89">
            <v>1.6579628563687165</v>
          </cell>
          <cell r="F89">
            <v>3.5098773559751231</v>
          </cell>
          <cell r="G89">
            <v>6582.8499425059308</v>
          </cell>
          <cell r="H89">
            <v>487518.26448314183</v>
          </cell>
        </row>
        <row r="90">
          <cell r="D90">
            <v>99.788798483819576</v>
          </cell>
          <cell r="E90">
            <v>1.5785150125622427</v>
          </cell>
          <cell r="F90">
            <v>6.1793087792173882</v>
          </cell>
          <cell r="G90">
            <v>6686.7612171028313</v>
          </cell>
          <cell r="H90">
            <v>495213.81347699108</v>
          </cell>
        </row>
        <row r="91">
          <cell r="D91">
            <v>100.86133546493336</v>
          </cell>
          <cell r="E91">
            <v>1.0748069897721975</v>
          </cell>
          <cell r="F91">
            <v>6.0765443210093277</v>
          </cell>
          <cell r="G91">
            <v>6758.6309940536294</v>
          </cell>
          <cell r="H91">
            <v>500536.40615855926</v>
          </cell>
        </row>
        <row r="92">
          <cell r="D92">
            <v>102.1584411305778</v>
          </cell>
          <cell r="E92">
            <v>1.2860286448372524</v>
          </cell>
          <cell r="F92">
            <v>5.7147837775545858</v>
          </cell>
          <cell r="G92">
            <v>6845.5489246360075</v>
          </cell>
          <cell r="H92">
            <v>506973.4477195972</v>
          </cell>
        </row>
        <row r="93">
          <cell r="D93">
            <v>103.4820964246443</v>
          </cell>
          <cell r="E93">
            <v>1.2956886180111304</v>
          </cell>
          <cell r="F93">
            <v>5.3380524158386233</v>
          </cell>
          <cell r="G93">
            <v>6934.2459228929001</v>
          </cell>
          <cell r="H93">
            <v>513542.24497803871</v>
          </cell>
        </row>
        <row r="94">
          <cell r="D94">
            <v>104.6178671172471</v>
          </cell>
          <cell r="E94">
            <v>1.0975528442544389</v>
          </cell>
          <cell r="F94">
            <v>4.8392892857714305</v>
          </cell>
          <cell r="G94">
            <v>7010.3529362472082</v>
          </cell>
          <cell r="H94">
            <v>519178.64249424322</v>
          </cell>
        </row>
        <row r="95">
          <cell r="D95">
            <v>105.89235474471963</v>
          </cell>
          <cell r="E95">
            <v>1.2182313237605804</v>
          </cell>
          <cell r="F95">
            <v>4.9880553897042219</v>
          </cell>
          <cell r="G95">
            <v>7095.7552516227415</v>
          </cell>
          <cell r="H95">
            <v>525503.43934338307</v>
          </cell>
        </row>
      </sheetData>
      <sheetData sheetId="15">
        <row r="56">
          <cell r="D56">
            <v>100.27466797353537</v>
          </cell>
          <cell r="G56">
            <v>5305.3988219879739</v>
          </cell>
          <cell r="H56">
            <v>726576.89000766398</v>
          </cell>
        </row>
        <row r="57">
          <cell r="D57">
            <v>100</v>
          </cell>
          <cell r="F57">
            <v>-0.27391561506627282</v>
          </cell>
          <cell r="G57">
            <v>5290.8665061730071</v>
          </cell>
          <cell r="H57">
            <v>724586.68245047017</v>
          </cell>
        </row>
        <row r="58">
          <cell r="D58">
            <v>104.17770905591843</v>
          </cell>
          <cell r="F58">
            <v>4.1777090559184273</v>
          </cell>
          <cell r="G58">
            <v>5511.9035153379509</v>
          </cell>
          <cell r="H58">
            <v>754857.80590118235</v>
          </cell>
        </row>
        <row r="59">
          <cell r="D59">
            <v>105.93630684707497</v>
          </cell>
          <cell r="F59">
            <v>1.6880749318576409</v>
          </cell>
          <cell r="G59">
            <v>5604.948576848552</v>
          </cell>
          <cell r="H59">
            <v>767600.37129377085</v>
          </cell>
        </row>
        <row r="60">
          <cell r="D60">
            <v>103.77741774903978</v>
          </cell>
          <cell r="F60">
            <v>-2.0379123666748806</v>
          </cell>
          <cell r="G60">
            <v>5490.7246366551881</v>
          </cell>
          <cell r="H60">
            <v>751957.34840053285</v>
          </cell>
        </row>
        <row r="61">
          <cell r="D61">
            <v>109.54189794876609</v>
          </cell>
          <cell r="F61">
            <v>5.5546575784592056</v>
          </cell>
          <cell r="G61">
            <v>5795.7155887974823</v>
          </cell>
          <cell r="H61">
            <v>793726.00424024393</v>
          </cell>
        </row>
        <row r="62">
          <cell r="D62">
            <v>116.70527273807186</v>
          </cell>
          <cell r="F62">
            <v>6.5393926191201741</v>
          </cell>
          <cell r="G62">
            <v>6174.7201862365</v>
          </cell>
          <cell r="H62">
            <v>845630.86397756776</v>
          </cell>
        </row>
        <row r="68">
          <cell r="D68">
            <v>96.737265651714253</v>
          </cell>
          <cell r="G68">
            <v>5118.2395873541545</v>
          </cell>
          <cell r="H68">
            <v>700945.34387905453</v>
          </cell>
        </row>
        <row r="69">
          <cell r="D69">
            <v>100.93077528079235</v>
          </cell>
          <cell r="E69">
            <v>4.3349474484591051</v>
          </cell>
          <cell r="G69">
            <v>5340.1125837521868</v>
          </cell>
          <cell r="H69">
            <v>731330.95617863245</v>
          </cell>
        </row>
        <row r="70">
          <cell r="D70">
            <v>103.55674390107832</v>
          </cell>
          <cell r="E70">
            <v>2.6017521543656561</v>
          </cell>
          <cell r="G70">
            <v>5479.0490779455113</v>
          </cell>
          <cell r="H70">
            <v>750358.37508655305</v>
          </cell>
        </row>
        <row r="71">
          <cell r="D71">
            <v>99.873887060556584</v>
          </cell>
          <cell r="E71">
            <v>-3.5563660093829852</v>
          </cell>
          <cell r="G71">
            <v>5284.1940389000447</v>
          </cell>
          <cell r="H71">
            <v>723672.88488641637</v>
          </cell>
        </row>
        <row r="72">
          <cell r="D72">
            <v>99.834797528800948</v>
          </cell>
          <cell r="E72">
            <v>-3.913889096149277E-2</v>
          </cell>
          <cell r="F72">
            <v>3.2020047871094692</v>
          </cell>
          <cell r="G72">
            <v>5282.125863956966</v>
          </cell>
          <cell r="H72">
            <v>723389.64734508272</v>
          </cell>
        </row>
        <row r="73">
          <cell r="D73">
            <v>100.33855793447779</v>
          </cell>
          <cell r="E73">
            <v>0.50459400744666716</v>
          </cell>
          <cell r="F73">
            <v>-0.58675596681685005</v>
          </cell>
          <cell r="G73">
            <v>5308.7791545322834</v>
          </cell>
          <cell r="H73">
            <v>727039.82815607567</v>
          </cell>
        </row>
        <row r="74">
          <cell r="D74">
            <v>101.15406292908189</v>
          </cell>
          <cell r="E74">
            <v>0.81275335363762313</v>
          </cell>
          <cell r="F74">
            <v>-2.3201588631364967</v>
          </cell>
          <cell r="G74">
            <v>5351.9264351479596</v>
          </cell>
          <cell r="H74">
            <v>732948.86874169542</v>
          </cell>
        </row>
        <row r="75">
          <cell r="D75">
            <v>98.672581607639401</v>
          </cell>
          <cell r="E75">
            <v>-2.453170193650283</v>
          </cell>
          <cell r="F75">
            <v>-1.2028223675611969</v>
          </cell>
          <cell r="G75">
            <v>5220.6345710548194</v>
          </cell>
          <cell r="H75">
            <v>714968.38555902708</v>
          </cell>
        </row>
        <row r="76">
          <cell r="D76">
            <v>102.06663927712232</v>
          </cell>
          <cell r="E76">
            <v>3.4397171070064974</v>
          </cell>
          <cell r="F76">
            <v>2.2355349072326378</v>
          </cell>
          <cell r="G76">
            <v>5400.2096314896871</v>
          </cell>
          <cell r="H76">
            <v>739561.27542678907</v>
          </cell>
        </row>
        <row r="77">
          <cell r="D77">
            <v>104.47729800103221</v>
          </cell>
          <cell r="E77">
            <v>2.3618478486047554</v>
          </cell>
          <cell r="F77">
            <v>4.1247753124547222</v>
          </cell>
          <cell r="G77">
            <v>5527.7543664911727</v>
          </cell>
          <cell r="H77">
            <v>757028.58749957057</v>
          </cell>
        </row>
        <row r="78">
          <cell r="D78">
            <v>105.86118140961239</v>
          </cell>
          <cell r="E78">
            <v>1.3245780997959027</v>
          </cell>
          <cell r="F78">
            <v>4.6534151414467759</v>
          </cell>
          <cell r="G78">
            <v>5600.9737902402276</v>
          </cell>
          <cell r="H78">
            <v>767056.02237878426</v>
          </cell>
        </row>
        <row r="79">
          <cell r="D79">
            <v>104.30571753590682</v>
          </cell>
          <cell r="E79">
            <v>-1.4693430141186046</v>
          </cell>
          <cell r="F79">
            <v>5.7089171444474447</v>
          </cell>
          <cell r="G79">
            <v>5518.6762731307181</v>
          </cell>
          <cell r="H79">
            <v>755785.33829958551</v>
          </cell>
        </row>
        <row r="80">
          <cell r="D80">
            <v>107.10678030835015</v>
          </cell>
          <cell r="E80">
            <v>2.6854355049895284</v>
          </cell>
          <cell r="F80">
            <v>4.9380885536392434</v>
          </cell>
          <cell r="G80">
            <v>5666.8767651748039</v>
          </cell>
          <cell r="H80">
            <v>776081.46611578786</v>
          </cell>
        </row>
        <row r="81">
          <cell r="D81">
            <v>106.84978532596816</v>
          </cell>
          <cell r="E81">
            <v>-0.23994277639765935</v>
          </cell>
          <cell r="F81">
            <v>2.2708161201800094</v>
          </cell>
          <cell r="G81">
            <v>5653.279503729409</v>
          </cell>
          <cell r="H81">
            <v>774219.31469888194</v>
          </cell>
        </row>
        <row r="82">
          <cell r="D82">
            <v>105.27252869492479</v>
          </cell>
          <cell r="E82">
            <v>-1.4761439400478062</v>
          </cell>
          <cell r="F82">
            <v>-0.55606097235010365</v>
          </cell>
          <cell r="G82">
            <v>5569.8289609211424</v>
          </cell>
          <cell r="H82">
            <v>762790.72320227465</v>
          </cell>
        </row>
        <row r="83">
          <cell r="D83">
            <v>104.5161330590569</v>
          </cell>
          <cell r="E83">
            <v>-0.71851189027660867</v>
          </cell>
          <cell r="F83">
            <v>0.20172961571127759</v>
          </cell>
          <cell r="G83">
            <v>5529.8090775688543</v>
          </cell>
          <cell r="H83">
            <v>757309.98115813942</v>
          </cell>
        </row>
        <row r="84">
          <cell r="D84">
            <v>102.48749837944841</v>
          </cell>
          <cell r="E84">
            <v>-1.9409775507693208</v>
          </cell>
          <cell r="F84">
            <v>-4.3127819878473357</v>
          </cell>
          <cell r="G84">
            <v>5422.4767247728387</v>
          </cell>
          <cell r="H84">
            <v>742610.76443412458</v>
          </cell>
        </row>
        <row r="85">
          <cell r="D85">
            <v>100.89416921688321</v>
          </cell>
          <cell r="E85">
            <v>-1.5546570925812588</v>
          </cell>
          <cell r="F85">
            <v>-5.573821314582954</v>
          </cell>
          <cell r="G85">
            <v>5338.1758057775896</v>
          </cell>
          <cell r="H85">
            <v>731065.7135145776</v>
          </cell>
        </row>
        <row r="86">
          <cell r="D86">
            <v>104.59300728984677</v>
          </cell>
          <cell r="E86">
            <v>3.666057316961985</v>
          </cell>
          <cell r="F86">
            <v>-0.64548787181434941</v>
          </cell>
          <cell r="G86">
            <v>5533.8763904975949</v>
          </cell>
          <cell r="H86">
            <v>757867.00159667921</v>
          </cell>
        </row>
        <row r="87">
          <cell r="D87">
            <v>107.1349961099808</v>
          </cell>
          <cell r="E87">
            <v>2.430362111197081</v>
          </cell>
          <cell r="F87">
            <v>2.5057022052701816</v>
          </cell>
          <cell r="G87">
            <v>5668.3696255727273</v>
          </cell>
          <cell r="H87">
            <v>776285.91405675013</v>
          </cell>
        </row>
        <row r="88">
          <cell r="D88">
            <v>108.23025023764714</v>
          </cell>
          <cell r="E88">
            <v>1.0223121924996288</v>
          </cell>
          <cell r="F88">
            <v>5.6033681658779875</v>
          </cell>
          <cell r="G88">
            <v>5726.3180593709039</v>
          </cell>
          <cell r="H88">
            <v>784221.97960480954</v>
          </cell>
        </row>
        <row r="89">
          <cell r="D89">
            <v>107.28652013272028</v>
          </cell>
          <cell r="E89">
            <v>-0.87196518797162215</v>
          </cell>
          <cell r="F89">
            <v>6.3356990452996378</v>
          </cell>
          <cell r="G89">
            <v>5676.3865593406581</v>
          </cell>
          <cell r="H89">
            <v>777383.83694623376</v>
          </cell>
        </row>
        <row r="90">
          <cell r="D90">
            <v>110.28502074568756</v>
          </cell>
          <cell r="E90">
            <v>2.7948530805714826</v>
          </cell>
          <cell r="F90">
            <v>5.4420592765510225</v>
          </cell>
          <cell r="G90">
            <v>5835.0332239595355</v>
          </cell>
          <cell r="H90">
            <v>799110.57306099031</v>
          </cell>
        </row>
        <row r="91">
          <cell r="D91">
            <v>112.36580067900938</v>
          </cell>
          <cell r="E91">
            <v>1.8867294209609924</v>
          </cell>
          <cell r="F91">
            <v>4.8824424874751742</v>
          </cell>
          <cell r="G91">
            <v>5945.1245125188289</v>
          </cell>
          <cell r="H91">
            <v>814187.62734894198</v>
          </cell>
        </row>
        <row r="92">
          <cell r="D92">
            <v>114.29708838672332</v>
          </cell>
          <cell r="E92">
            <v>1.7187504525785051</v>
          </cell>
          <cell r="F92">
            <v>5.6054921205068675</v>
          </cell>
          <cell r="G92">
            <v>6047.3063669841022</v>
          </cell>
          <cell r="H92">
            <v>828181.4808788402</v>
          </cell>
        </row>
        <row r="93">
          <cell r="D93">
            <v>115.30799094796042</v>
          </cell>
          <cell r="E93">
            <v>0.88445171745471041</v>
          </cell>
          <cell r="F93">
            <v>7.4766809523853173</v>
          </cell>
          <cell r="G93">
            <v>6100.7918720066409</v>
          </cell>
          <cell r="H93">
            <v>835506.34621011489</v>
          </cell>
        </row>
        <row r="94">
          <cell r="D94">
            <v>117.56142499371106</v>
          </cell>
          <cell r="E94">
            <v>1.9542739642108877</v>
          </cell>
          <cell r="F94">
            <v>6.5978173634319441</v>
          </cell>
          <cell r="G94">
            <v>6220.01805917196</v>
          </cell>
          <cell r="H94">
            <v>851834.42920342879</v>
          </cell>
        </row>
        <row r="95">
          <cell r="D95">
            <v>119.6545866238925</v>
          </cell>
          <cell r="E95">
            <v>1.7804833773437292</v>
          </cell>
          <cell r="F95">
            <v>6.486658663791026</v>
          </cell>
          <cell r="G95">
            <v>6330.7644467832943</v>
          </cell>
          <cell r="H95">
            <v>867001.19961788668</v>
          </cell>
        </row>
      </sheetData>
      <sheetData sheetId="16">
        <row r="7">
          <cell r="D7">
            <v>98.403023970323972</v>
          </cell>
          <cell r="G7">
            <v>5394.7923381535365</v>
          </cell>
          <cell r="H7">
            <v>395061.96379894076</v>
          </cell>
        </row>
        <row r="8">
          <cell r="D8">
            <v>100</v>
          </cell>
          <cell r="F8">
            <v>1.6228932457986642</v>
          </cell>
          <cell r="G8">
            <v>5482.3440586342958</v>
          </cell>
          <cell r="H8">
            <v>401473.39772615337</v>
          </cell>
        </row>
        <row r="9">
          <cell r="D9">
            <v>101.59434262978237</v>
          </cell>
          <cell r="F9">
            <v>1.5943426297823748</v>
          </cell>
          <cell r="G9">
            <v>5569.7514070724419</v>
          </cell>
          <cell r="H9">
            <v>407874.25925333716</v>
          </cell>
        </row>
        <row r="10">
          <cell r="D10">
            <v>97.134249241170878</v>
          </cell>
          <cell r="F10">
            <v>-4.3901001504231614</v>
          </cell>
          <cell r="G10">
            <v>5325.2337421723587</v>
          </cell>
          <cell r="H10">
            <v>389968.17078431905</v>
          </cell>
        </row>
        <row r="11">
          <cell r="D11">
            <v>95.440205839418141</v>
          </cell>
          <cell r="F11">
            <v>-1.744022746854883</v>
          </cell>
          <cell r="G11">
            <v>5232.3604543856827</v>
          </cell>
          <cell r="H11">
            <v>383167.03718034667</v>
          </cell>
        </row>
        <row r="12">
          <cell r="D12">
            <v>96.404505009696592</v>
          </cell>
          <cell r="F12">
            <v>1.0103699607489554</v>
          </cell>
          <cell r="G12">
            <v>5285.2266526549029</v>
          </cell>
          <cell r="H12">
            <v>387038.44182350865</v>
          </cell>
        </row>
        <row r="13">
          <cell r="D13">
            <v>102.48989219025061</v>
          </cell>
          <cell r="F13">
            <v>6.3123473119248317</v>
          </cell>
          <cell r="G13">
            <v>5618.8485151928999</v>
          </cell>
          <cell r="H13">
            <v>411469.6525020707</v>
          </cell>
        </row>
        <row r="19">
          <cell r="D19">
            <v>95.971528603533159</v>
          </cell>
          <cell r="G19">
            <v>5261.4893963763125</v>
          </cell>
          <cell r="H19">
            <v>385300.15673433169</v>
          </cell>
        </row>
        <row r="20">
          <cell r="D20">
            <v>96.280323555781706</v>
          </cell>
          <cell r="E20">
            <v>0.32175683428384949</v>
          </cell>
          <cell r="G20">
            <v>5278.4185980942739</v>
          </cell>
          <cell r="H20">
            <v>386539.88632113085</v>
          </cell>
        </row>
        <row r="21">
          <cell r="D21">
            <v>99.809100660770014</v>
          </cell>
          <cell r="E21">
            <v>3.6651072354818668</v>
          </cell>
          <cell r="G21">
            <v>5471.878300052048</v>
          </cell>
          <cell r="H21">
            <v>400706.98766270996</v>
          </cell>
        </row>
        <row r="22">
          <cell r="D22">
            <v>101.55114306121101</v>
          </cell>
          <cell r="E22">
            <v>1.7453743084629394</v>
          </cell>
          <cell r="G22">
            <v>5567.3830580915137</v>
          </cell>
          <cell r="H22">
            <v>407700.82447759062</v>
          </cell>
        </row>
        <row r="23">
          <cell r="D23">
            <v>98.685069904468392</v>
          </cell>
          <cell r="E23">
            <v>-2.8222953187391107</v>
          </cell>
          <cell r="F23">
            <v>2.8274440768210658</v>
          </cell>
          <cell r="G23">
            <v>5410.2550666667239</v>
          </cell>
          <cell r="H23">
            <v>396194.30319389887</v>
          </cell>
        </row>
        <row r="24">
          <cell r="D24">
            <v>101.73698868488101</v>
          </cell>
          <cell r="E24">
            <v>3.0925840994661256</v>
          </cell>
          <cell r="F24">
            <v>5.6674769335791551</v>
          </cell>
          <cell r="G24">
            <v>5577.5717545990192</v>
          </cell>
          <cell r="H24">
            <v>408446.945217464</v>
          </cell>
        </row>
        <row r="25">
          <cell r="D25">
            <v>99.410884041896736</v>
          </cell>
          <cell r="E25">
            <v>-2.2863903021438214</v>
          </cell>
          <cell r="F25">
            <v>-0.3989782657462585</v>
          </cell>
          <cell r="G25">
            <v>5450.0466949067541</v>
          </cell>
          <cell r="H25">
            <v>399108.25387260917</v>
          </cell>
        </row>
        <row r="26">
          <cell r="D26">
            <v>100.16705736875389</v>
          </cell>
          <cell r="E26">
            <v>0.76065446368876688</v>
          </cell>
          <cell r="F26">
            <v>-1.3629444738232517</v>
          </cell>
          <cell r="G26">
            <v>5491.5027183646844</v>
          </cell>
          <cell r="H26">
            <v>402144.0886206415</v>
          </cell>
        </row>
        <row r="27">
          <cell r="D27">
            <v>102.3681184030988</v>
          </cell>
          <cell r="E27">
            <v>2.1973901322087914</v>
          </cell>
          <cell r="F27">
            <v>3.7321233112524212</v>
          </cell>
          <cell r="G27">
            <v>5612.1724572080075</v>
          </cell>
          <cell r="H27">
            <v>410980.76314125245</v>
          </cell>
        </row>
        <row r="28">
          <cell r="D28">
            <v>102.0281556685235</v>
          </cell>
          <cell r="E28">
            <v>-0.33209825468963372</v>
          </cell>
          <cell r="F28">
            <v>0.28619579506558895</v>
          </cell>
          <cell r="G28">
            <v>5593.5345304274488</v>
          </cell>
          <cell r="H28">
            <v>409615.90319975029</v>
          </cell>
        </row>
        <row r="29">
          <cell r="D29">
            <v>101.4555583132822</v>
          </cell>
          <cell r="E29">
            <v>-0.56121504058310678</v>
          </cell>
          <cell r="F29">
            <v>2.0567911563121521</v>
          </cell>
          <cell r="G29">
            <v>5562.142773342478</v>
          </cell>
          <cell r="H29">
            <v>407317.07714237284</v>
          </cell>
        </row>
        <row r="30">
          <cell r="D30">
            <v>100.52553813422496</v>
          </cell>
          <cell r="E30">
            <v>-0.91667740488446203</v>
          </cell>
          <cell r="F30">
            <v>0.35788289572225773</v>
          </cell>
          <cell r="G30">
            <v>5511.1558673118343</v>
          </cell>
          <cell r="H30">
            <v>403583.29352997296</v>
          </cell>
        </row>
        <row r="31">
          <cell r="D31">
            <v>97.390407582115188</v>
          </cell>
          <cell r="E31">
            <v>-3.1187403820943924</v>
          </cell>
          <cell r="F31">
            <v>-4.8625596510260136</v>
          </cell>
          <cell r="G31">
            <v>5339.2772237578156</v>
          </cell>
          <cell r="H31">
            <v>390996.57837926713</v>
          </cell>
        </row>
        <row r="32">
          <cell r="D32">
            <v>95.407942825735404</v>
          </cell>
          <cell r="E32">
            <v>-2.0355852343140257</v>
          </cell>
          <cell r="F32">
            <v>-6.4886136570931674</v>
          </cell>
          <cell r="G32">
            <v>5230.5916849719097</v>
          </cell>
          <cell r="H32">
            <v>383037.50976310571</v>
          </cell>
        </row>
        <row r="33">
          <cell r="D33">
            <v>97.003605996719315</v>
          </cell>
          <cell r="E33">
            <v>1.6724636583962653</v>
          </cell>
          <cell r="F33">
            <v>-4.3880812353481939</v>
          </cell>
          <cell r="G33">
            <v>5318.0714300221625</v>
          </cell>
          <cell r="H33">
            <v>389443.67291191971</v>
          </cell>
        </row>
        <row r="34">
          <cell r="D34">
            <v>98.735040560113603</v>
          </cell>
          <cell r="E34">
            <v>1.7849177312571713</v>
          </cell>
          <cell r="F34">
            <v>-1.7811370198492504</v>
          </cell>
          <cell r="G34">
            <v>5412.9946299375497</v>
          </cell>
          <cell r="H34">
            <v>396394.92208298377</v>
          </cell>
        </row>
        <row r="35">
          <cell r="D35">
            <v>96.830849475892947</v>
          </cell>
          <cell r="E35">
            <v>-1.9285869266051632</v>
          </cell>
          <cell r="F35">
            <v>-0.57455156017336373</v>
          </cell>
          <cell r="G35">
            <v>5308.6003231667346</v>
          </cell>
          <cell r="H35">
            <v>388750.10143796459</v>
          </cell>
        </row>
        <row r="36">
          <cell r="D36">
            <v>95.145068584796661</v>
          </cell>
          <cell r="E36">
            <v>-1.7409543551675428</v>
          </cell>
          <cell r="F36">
            <v>-0.27552657897559751</v>
          </cell>
          <cell r="G36">
            <v>5216.1800146421247</v>
          </cell>
          <cell r="H36">
            <v>381982.13961626211</v>
          </cell>
        </row>
        <row r="37">
          <cell r="D37">
            <v>94.666336015818203</v>
          </cell>
          <cell r="E37">
            <v>-0.50316067464053027</v>
          </cell>
          <cell r="F37">
            <v>-2.409467108862076</v>
          </cell>
          <cell r="G37">
            <v>5189.9342480899868</v>
          </cell>
          <cell r="H37">
            <v>380060.15570556256</v>
          </cell>
        </row>
        <row r="38">
          <cell r="D38">
            <v>95.118569281164795</v>
          </cell>
          <cell r="E38">
            <v>0.47771286433968119</v>
          </cell>
          <cell r="F38">
            <v>-3.6628042672924863</v>
          </cell>
          <cell r="G38">
            <v>5214.7272316438839</v>
          </cell>
          <cell r="H38">
            <v>381875.75196159747</v>
          </cell>
        </row>
        <row r="39">
          <cell r="D39">
            <v>93.642208199976068</v>
          </cell>
          <cell r="E39">
            <v>-1.5521270897427952</v>
          </cell>
          <cell r="F39">
            <v>-3.2930014485835164</v>
          </cell>
          <cell r="G39">
            <v>5133.7880376253443</v>
          </cell>
          <cell r="H39">
            <v>375948.55496624252</v>
          </cell>
        </row>
        <row r="40">
          <cell r="D40">
            <v>94.289505198618755</v>
          </cell>
          <cell r="E40">
            <v>0.69124491090637585</v>
          </cell>
          <cell r="F40">
            <v>-0.89921989536998148</v>
          </cell>
          <cell r="G40">
            <v>5169.2750861721506</v>
          </cell>
          <cell r="H40">
            <v>378547.28022007277</v>
          </cell>
        </row>
        <row r="41">
          <cell r="D41">
            <v>98.296565356798425</v>
          </cell>
          <cell r="E41">
            <v>4.2497414211039564</v>
          </cell>
          <cell r="F41">
            <v>3.8347626978756537</v>
          </cell>
          <cell r="G41">
            <v>5388.9559106800152</v>
          </cell>
          <cell r="H41">
            <v>394634.56078604766</v>
          </cell>
        </row>
        <row r="42">
          <cell r="D42">
            <v>99.389741283393121</v>
          </cell>
          <cell r="E42">
            <v>1.1121201667898255</v>
          </cell>
          <cell r="F42">
            <v>4.4903661130593724</v>
          </cell>
          <cell r="G42">
            <v>5448.8875761420995</v>
          </cell>
          <cell r="H42">
            <v>399023.3713216717</v>
          </cell>
        </row>
        <row r="43">
          <cell r="D43">
            <v>100.28200642540115</v>
          </cell>
          <cell r="E43">
            <v>0.89774370119737479</v>
          </cell>
          <cell r="F43">
            <v>7.0906040695298111</v>
          </cell>
          <cell r="G43">
            <v>5497.8046211422416</v>
          </cell>
          <cell r="H43">
            <v>402605.57850401744</v>
          </cell>
        </row>
        <row r="44">
          <cell r="D44">
            <v>101.37712856822185</v>
          </cell>
          <cell r="E44">
            <v>1.0920425127665854</v>
          </cell>
          <cell r="F44">
            <v>7.5168740727540904</v>
          </cell>
          <cell r="G44">
            <v>5557.8429848739615</v>
          </cell>
          <cell r="H44">
            <v>407002.20258005121</v>
          </cell>
        </row>
        <row r="45">
          <cell r="D45">
            <v>104.25605093450785</v>
          </cell>
          <cell r="E45">
            <v>2.8398144699360186</v>
          </cell>
          <cell r="F45">
            <v>6.0627607445668064</v>
          </cell>
          <cell r="G45">
            <v>5715.6754141747351</v>
          </cell>
          <cell r="H45">
            <v>418560.3100218777</v>
          </cell>
        </row>
        <row r="46">
          <cell r="D46">
            <v>104.04438283287165</v>
          </cell>
          <cell r="E46">
            <v>-0.20302716220200337</v>
          </cell>
          <cell r="F46">
            <v>4.6832213157760414</v>
          </cell>
          <cell r="G46">
            <v>5704.0710405806594</v>
          </cell>
          <cell r="H46">
            <v>417710.51890233648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B-1st Att"/>
      <sheetName val="JB-2nd Att"/>
      <sheetName val="COVER"/>
      <sheetName val="PAGE 2 "/>
      <sheetName val="CONTENT"/>
      <sheetName val="TABLE 1.0"/>
      <sheetName val="TABLE 2.0"/>
      <sheetName val="TABLE 3.0"/>
      <sheetName val="TABLE 3.1"/>
      <sheetName val="TABLE 4.0"/>
      <sheetName val="TABLE 5"/>
      <sheetName val="TABLE"/>
      <sheetName val="KV-1st Att"/>
      <sheetName val="WPKL-1st Att"/>
      <sheetName val="SEL-1st Att"/>
      <sheetName val="PP-1st Att"/>
      <sheetName val="JB-HB"/>
      <sheetName val="SA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D7">
            <v>98.836658860035598</v>
          </cell>
          <cell r="G7">
            <v>5733.1754648848091</v>
          </cell>
          <cell r="H7">
            <v>586578.72826485313</v>
          </cell>
        </row>
        <row r="8">
          <cell r="D8">
            <v>100</v>
          </cell>
          <cell r="F8">
            <v>1.1770340614324393</v>
          </cell>
          <cell r="G8">
            <v>5800.6568929081914</v>
          </cell>
          <cell r="H8">
            <v>593482.95969364769</v>
          </cell>
        </row>
        <row r="9">
          <cell r="D9">
            <v>104.06725697143624</v>
          </cell>
          <cell r="F9">
            <v>4.0672569714362368</v>
          </cell>
          <cell r="G9">
            <v>6036.5845147740956</v>
          </cell>
          <cell r="H9">
            <v>617621.43674607365</v>
          </cell>
        </row>
        <row r="10">
          <cell r="D10">
            <v>105.10848522699064</v>
          </cell>
          <cell r="F10">
            <v>1.0005339679897503</v>
          </cell>
          <cell r="G10">
            <v>6096.9825933508191</v>
          </cell>
          <cell r="H10">
            <v>623800.94901430444</v>
          </cell>
        </row>
        <row r="11">
          <cell r="D11">
            <v>102.92957572290997</v>
          </cell>
          <cell r="F11">
            <v>-2.0730100898848707</v>
          </cell>
          <cell r="G11">
            <v>5970.5915290121329</v>
          </cell>
          <cell r="H11">
            <v>610869.49240044039</v>
          </cell>
        </row>
        <row r="12">
          <cell r="D12">
            <v>109.62660082397306</v>
          </cell>
          <cell r="F12">
            <v>6.5064147539981283</v>
          </cell>
          <cell r="G12">
            <v>6359.0629771567419</v>
          </cell>
          <cell r="H12">
            <v>650615.19518165616</v>
          </cell>
        </row>
        <row r="13">
          <cell r="D13">
            <v>115.55428351892904</v>
          </cell>
          <cell r="F13">
            <v>5.4071572505235563</v>
          </cell>
          <cell r="G13">
            <v>6702.9075119914323</v>
          </cell>
          <cell r="H13">
            <v>685794.98188092909</v>
          </cell>
        </row>
        <row r="19">
          <cell r="D19">
            <v>96.370125898644602</v>
          </cell>
          <cell r="G19">
            <v>5590.1003506440293</v>
          </cell>
          <cell r="H19">
            <v>571940.27544377046</v>
          </cell>
        </row>
        <row r="20">
          <cell r="D20">
            <v>98.432166123289491</v>
          </cell>
          <cell r="E20">
            <v>2.1397089662553723</v>
          </cell>
          <cell r="G20">
            <v>5709.7122290694333</v>
          </cell>
          <cell r="H20">
            <v>584178.13279906649</v>
          </cell>
        </row>
        <row r="21">
          <cell r="D21">
            <v>100.83674384704749</v>
          </cell>
          <cell r="E21">
            <v>2.4428779924909749</v>
          </cell>
          <cell r="G21">
            <v>5849.1935325479353</v>
          </cell>
          <cell r="H21">
            <v>598448.89184215956</v>
          </cell>
        </row>
        <row r="22">
          <cell r="D22">
            <v>99.70759957116077</v>
          </cell>
          <cell r="E22">
            <v>-1.1197746305646679</v>
          </cell>
          <cell r="G22">
            <v>5783.6957472778358</v>
          </cell>
          <cell r="H22">
            <v>591747.61297441577</v>
          </cell>
        </row>
        <row r="23">
          <cell r="D23">
            <v>100.07483615141972</v>
          </cell>
          <cell r="E23">
            <v>0.36831353060189964</v>
          </cell>
          <cell r="F23">
            <v>3.844251751493478</v>
          </cell>
          <cell r="G23">
            <v>5804.9978812839054</v>
          </cell>
          <cell r="H23">
            <v>593927.09950001421</v>
          </cell>
        </row>
        <row r="24">
          <cell r="D24">
            <v>100.05051622713061</v>
          </cell>
          <cell r="E24">
            <v>-2.4301737803801869E-2</v>
          </cell>
          <cell r="F24">
            <v>1.6441272884456162</v>
          </cell>
          <cell r="G24">
            <v>5803.5871659192799</v>
          </cell>
          <cell r="H24">
            <v>593782.76489354798</v>
          </cell>
        </row>
        <row r="25">
          <cell r="D25">
            <v>100.59033429433306</v>
          </cell>
          <cell r="E25">
            <v>0.5395455091675625</v>
          </cell>
          <cell r="F25">
            <v>-0.2443648449102912</v>
          </cell>
          <cell r="G25">
            <v>5834.9001598436225</v>
          </cell>
          <cell r="H25">
            <v>596986.49313574214</v>
          </cell>
        </row>
        <row r="26">
          <cell r="D26">
            <v>99.284313327116664</v>
          </cell>
          <cell r="E26">
            <v>-1.29835632456982</v>
          </cell>
          <cell r="F26">
            <v>-0.42452756446313766</v>
          </cell>
          <cell r="G26">
            <v>5759.1423645859577</v>
          </cell>
          <cell r="H26">
            <v>589235.48124528665</v>
          </cell>
        </row>
        <row r="27">
          <cell r="D27">
            <v>102.45419209375046</v>
          </cell>
          <cell r="E27">
            <v>3.1927287004442007</v>
          </cell>
          <cell r="F27">
            <v>2.3775766554647437</v>
          </cell>
          <cell r="G27">
            <v>5943.0161557595356</v>
          </cell>
          <cell r="H27">
            <v>608048.17156820546</v>
          </cell>
        </row>
        <row r="28">
          <cell r="D28">
            <v>103.70274008058071</v>
          </cell>
          <cell r="E28">
            <v>1.2186402150219147</v>
          </cell>
          <cell r="F28">
            <v>3.6503798192894532</v>
          </cell>
          <cell r="G28">
            <v>6015.4401406188699</v>
          </cell>
          <cell r="H28">
            <v>615458.09111364104</v>
          </cell>
        </row>
        <row r="29">
          <cell r="D29">
            <v>105.41200617642509</v>
          </cell>
          <cell r="E29">
            <v>1.6482361936784158</v>
          </cell>
          <cell r="F29">
            <v>4.7933749459302382</v>
          </cell>
          <cell r="G29">
            <v>6114.5888022256104</v>
          </cell>
          <cell r="H29">
            <v>625602.29412829841</v>
          </cell>
        </row>
        <row r="30">
          <cell r="D30">
            <v>104.70008953498866</v>
          </cell>
          <cell r="E30">
            <v>-0.67536580249209632</v>
          </cell>
          <cell r="F30">
            <v>5.4548155961238196</v>
          </cell>
          <cell r="G30">
            <v>6073.2929604923675</v>
          </cell>
          <cell r="H30">
            <v>621377.19017414981</v>
          </cell>
        </row>
        <row r="31">
          <cell r="D31">
            <v>107.05656880458075</v>
          </cell>
          <cell r="E31">
            <v>2.2506946078633465</v>
          </cell>
          <cell r="F31">
            <v>4.4921311825082677</v>
          </cell>
          <cell r="G31">
            <v>6209.9842376739134</v>
          </cell>
          <cell r="H31">
            <v>635362.49308789219</v>
          </cell>
        </row>
        <row r="32">
          <cell r="D32">
            <v>105.71578023401611</v>
          </cell>
          <cell r="E32">
            <v>-1.2524113051036536</v>
          </cell>
          <cell r="F32">
            <v>1.9411638996917482</v>
          </cell>
          <cell r="G32">
            <v>6132.2096930361313</v>
          </cell>
          <cell r="H32">
            <v>627405.14139607106</v>
          </cell>
        </row>
        <row r="33">
          <cell r="D33">
            <v>104.65812793907115</v>
          </cell>
          <cell r="E33">
            <v>-1.0004677566619691</v>
          </cell>
          <cell r="F33">
            <v>-0.71517302885991951</v>
          </cell>
          <cell r="G33">
            <v>6070.8589122864041</v>
          </cell>
          <cell r="H33">
            <v>621128.15525276389</v>
          </cell>
        </row>
        <row r="34">
          <cell r="D34">
            <v>103.00346393029449</v>
          </cell>
          <cell r="E34">
            <v>-1.5810181601375091</v>
          </cell>
          <cell r="F34">
            <v>-1.6204624200700406</v>
          </cell>
          <cell r="G34">
            <v>5974.8775304068295</v>
          </cell>
          <cell r="H34">
            <v>611308.00632049062</v>
          </cell>
        </row>
        <row r="35">
          <cell r="D35">
            <v>101.72644186464296</v>
          </cell>
          <cell r="E35">
            <v>-1.2397855537321745</v>
          </cell>
          <cell r="F35">
            <v>-4.9787948553323318</v>
          </cell>
          <cell r="G35">
            <v>5900.8018619316554</v>
          </cell>
          <cell r="H35">
            <v>603729.09796932095</v>
          </cell>
        </row>
        <row r="36">
          <cell r="D36">
            <v>100.41421124818316</v>
          </cell>
          <cell r="E36">
            <v>-1.289960203469863</v>
          </cell>
          <cell r="F36">
            <v>-5.0149267915321696</v>
          </cell>
          <cell r="G36">
            <v>5824.6838662271293</v>
          </cell>
          <cell r="H36">
            <v>595941.23286874918</v>
          </cell>
        </row>
        <row r="37">
          <cell r="D37">
            <v>103.40547762567897</v>
          </cell>
          <cell r="E37">
            <v>2.9789273254386361</v>
          </cell>
          <cell r="F37">
            <v>-1.1968973055981247</v>
          </cell>
          <cell r="G37">
            <v>5998.1969655385847</v>
          </cell>
          <cell r="H37">
            <v>613693.88909823226</v>
          </cell>
        </row>
        <row r="38">
          <cell r="D38">
            <v>106.17217215313477</v>
          </cell>
          <cell r="E38">
            <v>2.6755783068582204</v>
          </cell>
          <cell r="F38">
            <v>3.0763122927444839</v>
          </cell>
          <cell r="G38">
            <v>6158.6834223511623</v>
          </cell>
          <cell r="H38">
            <v>630113.74966545904</v>
          </cell>
        </row>
        <row r="39">
          <cell r="D39">
            <v>108.04740343793362</v>
          </cell>
          <cell r="E39">
            <v>1.7662173117209703</v>
          </cell>
          <cell r="F39">
            <v>6.2136858985998158</v>
          </cell>
          <cell r="G39">
            <v>6267.4591551308176</v>
          </cell>
          <cell r="H39">
            <v>641242.92779558443</v>
          </cell>
        </row>
        <row r="40">
          <cell r="D40">
            <v>107.91370772819606</v>
          </cell>
          <cell r="E40">
            <v>-0.12373801265327551</v>
          </cell>
          <cell r="F40">
            <v>7.4685608608498484</v>
          </cell>
          <cell r="G40">
            <v>6259.7039257284041</v>
          </cell>
          <cell r="H40">
            <v>640449.46654045058</v>
          </cell>
        </row>
        <row r="41">
          <cell r="D41">
            <v>110.34605837027109</v>
          </cell>
          <cell r="E41">
            <v>2.2539774540982651</v>
          </cell>
          <cell r="F41">
            <v>6.7120049188463415</v>
          </cell>
          <cell r="G41">
            <v>6400.7962409076254</v>
          </cell>
          <cell r="H41">
            <v>654885.05312116491</v>
          </cell>
        </row>
        <row r="42">
          <cell r="D42">
            <v>112.19923375949156</v>
          </cell>
          <cell r="E42">
            <v>1.6794214642466481</v>
          </cell>
          <cell r="F42">
            <v>5.6766867288575531</v>
          </cell>
          <cell r="G42">
            <v>6508.2925868601214</v>
          </cell>
          <cell r="H42">
            <v>665883.33326942485</v>
          </cell>
        </row>
        <row r="43">
          <cell r="D43">
            <v>114.59071449875391</v>
          </cell>
          <cell r="E43">
            <v>2.1314590653878152</v>
          </cell>
          <cell r="F43">
            <v>6.0559632648451416</v>
          </cell>
          <cell r="G43">
            <v>6647.0141792047143</v>
          </cell>
          <cell r="H43">
            <v>680076.36394130252</v>
          </cell>
        </row>
        <row r="44">
          <cell r="D44">
            <v>115.31685807025409</v>
          </cell>
          <cell r="E44">
            <v>0.63368447842959397</v>
          </cell>
          <cell r="F44">
            <v>6.86025019240786</v>
          </cell>
          <cell r="G44">
            <v>6689.1352763373498</v>
          </cell>
          <cell r="H44">
            <v>684385.90230106702</v>
          </cell>
        </row>
        <row r="45">
          <cell r="D45">
            <v>115.95274182517075</v>
          </cell>
          <cell r="E45">
            <v>0.55142306646029593</v>
          </cell>
          <cell r="F45">
            <v>5.0810002076251584</v>
          </cell>
          <cell r="G45">
            <v>6726.0207111978061</v>
          </cell>
          <cell r="H45">
            <v>688159.76402995747</v>
          </cell>
        </row>
        <row r="46">
          <cell r="D46">
            <v>116.3568196815375</v>
          </cell>
          <cell r="E46">
            <v>0.34848495171938931</v>
          </cell>
          <cell r="F46">
            <v>3.7055386055113999</v>
          </cell>
          <cell r="G46">
            <v>6749.45988122586</v>
          </cell>
          <cell r="H46">
            <v>690557.89725138957</v>
          </cell>
        </row>
        <row r="56">
          <cell r="D56">
            <v>100.27466797353537</v>
          </cell>
          <cell r="G56">
            <v>5305.3988219879739</v>
          </cell>
          <cell r="H56">
            <v>726576.89000766398</v>
          </cell>
        </row>
        <row r="57">
          <cell r="D57">
            <v>100</v>
          </cell>
          <cell r="F57">
            <v>-0.27391561506627282</v>
          </cell>
          <cell r="G57">
            <v>5290.8665061730071</v>
          </cell>
          <cell r="H57">
            <v>724586.68245047017</v>
          </cell>
        </row>
        <row r="58">
          <cell r="D58">
            <v>104.17770905591843</v>
          </cell>
          <cell r="F58">
            <v>4.1777090559184273</v>
          </cell>
          <cell r="G58">
            <v>5511.9035153379509</v>
          </cell>
          <cell r="H58">
            <v>754857.80590118235</v>
          </cell>
        </row>
        <row r="59">
          <cell r="D59">
            <v>105.93630684707497</v>
          </cell>
          <cell r="F59">
            <v>1.6880749318576409</v>
          </cell>
          <cell r="G59">
            <v>5604.948576848552</v>
          </cell>
          <cell r="H59">
            <v>767600.37129377085</v>
          </cell>
        </row>
        <row r="60">
          <cell r="D60">
            <v>103.77741774903978</v>
          </cell>
          <cell r="F60">
            <v>-2.0379123666748806</v>
          </cell>
          <cell r="G60">
            <v>5490.7246366551881</v>
          </cell>
          <cell r="H60">
            <v>751957.34840053285</v>
          </cell>
        </row>
        <row r="61">
          <cell r="D61">
            <v>109.54189794876609</v>
          </cell>
          <cell r="F61">
            <v>5.5546575784592056</v>
          </cell>
          <cell r="G61">
            <v>5795.7155887974823</v>
          </cell>
          <cell r="H61">
            <v>793726.00424024393</v>
          </cell>
        </row>
        <row r="62">
          <cell r="D62">
            <v>116.70527273807186</v>
          </cell>
          <cell r="F62">
            <v>6.5393926191201741</v>
          </cell>
          <cell r="G62">
            <v>6174.7201862365</v>
          </cell>
          <cell r="H62">
            <v>845630.86397756776</v>
          </cell>
        </row>
        <row r="68">
          <cell r="D68">
            <v>96.737265651714253</v>
          </cell>
          <cell r="G68">
            <v>5118.2395873541545</v>
          </cell>
          <cell r="H68">
            <v>700945.34387905453</v>
          </cell>
        </row>
        <row r="69">
          <cell r="D69">
            <v>100.93077528079235</v>
          </cell>
          <cell r="E69">
            <v>4.3349474484591051</v>
          </cell>
          <cell r="G69">
            <v>5340.1125837521868</v>
          </cell>
          <cell r="H69">
            <v>731330.95617863245</v>
          </cell>
        </row>
        <row r="70">
          <cell r="D70">
            <v>103.55674390107832</v>
          </cell>
          <cell r="E70">
            <v>2.6017521543656561</v>
          </cell>
          <cell r="G70">
            <v>5479.0490779455113</v>
          </cell>
          <cell r="H70">
            <v>750358.37508655305</v>
          </cell>
        </row>
        <row r="71">
          <cell r="D71">
            <v>99.873887060556584</v>
          </cell>
          <cell r="E71">
            <v>-3.5563660093829852</v>
          </cell>
          <cell r="G71">
            <v>5284.1940389000447</v>
          </cell>
          <cell r="H71">
            <v>723672.88488641637</v>
          </cell>
        </row>
        <row r="72">
          <cell r="D72">
            <v>99.834797528800948</v>
          </cell>
          <cell r="E72">
            <v>-3.913889096149277E-2</v>
          </cell>
          <cell r="F72">
            <v>3.2020047871094692</v>
          </cell>
          <cell r="G72">
            <v>5282.125863956966</v>
          </cell>
          <cell r="H72">
            <v>723389.64734508272</v>
          </cell>
        </row>
        <row r="73">
          <cell r="D73">
            <v>100.33855793447779</v>
          </cell>
          <cell r="E73">
            <v>0.50459400744666716</v>
          </cell>
          <cell r="F73">
            <v>-0.58675596681685005</v>
          </cell>
          <cell r="G73">
            <v>5308.7791545322834</v>
          </cell>
          <cell r="H73">
            <v>727039.82815607567</v>
          </cell>
        </row>
        <row r="74">
          <cell r="D74">
            <v>101.15406292908189</v>
          </cell>
          <cell r="E74">
            <v>0.81275335363762313</v>
          </cell>
          <cell r="F74">
            <v>-2.3201588631364967</v>
          </cell>
          <cell r="G74">
            <v>5351.9264351479596</v>
          </cell>
          <cell r="H74">
            <v>732948.86874169542</v>
          </cell>
        </row>
        <row r="75">
          <cell r="D75">
            <v>98.672581607639401</v>
          </cell>
          <cell r="E75">
            <v>-2.453170193650283</v>
          </cell>
          <cell r="F75">
            <v>-1.2028223675611969</v>
          </cell>
          <cell r="G75">
            <v>5220.6345710548194</v>
          </cell>
          <cell r="H75">
            <v>714968.38555902708</v>
          </cell>
        </row>
        <row r="76">
          <cell r="D76">
            <v>102.06663927712232</v>
          </cell>
          <cell r="E76">
            <v>3.4397171070064974</v>
          </cell>
          <cell r="F76">
            <v>2.2355349072326378</v>
          </cell>
          <cell r="G76">
            <v>5400.2096314896871</v>
          </cell>
          <cell r="H76">
            <v>739561.27542678907</v>
          </cell>
        </row>
        <row r="77">
          <cell r="D77">
            <v>104.47729800103221</v>
          </cell>
          <cell r="E77">
            <v>2.3618478486047554</v>
          </cell>
          <cell r="F77">
            <v>4.1247753124547222</v>
          </cell>
          <cell r="G77">
            <v>5527.7543664911727</v>
          </cell>
          <cell r="H77">
            <v>757028.58749957057</v>
          </cell>
        </row>
        <row r="78">
          <cell r="D78">
            <v>105.86118140961239</v>
          </cell>
          <cell r="E78">
            <v>1.3245780997959027</v>
          </cell>
          <cell r="F78">
            <v>4.6534151414467759</v>
          </cell>
          <cell r="G78">
            <v>5600.9737902402276</v>
          </cell>
          <cell r="H78">
            <v>767056.02237878426</v>
          </cell>
        </row>
        <row r="79">
          <cell r="D79">
            <v>104.30571753590682</v>
          </cell>
          <cell r="E79">
            <v>-1.4693430141186046</v>
          </cell>
          <cell r="F79">
            <v>5.7089171444474447</v>
          </cell>
          <cell r="G79">
            <v>5518.6762731307181</v>
          </cell>
          <cell r="H79">
            <v>755785.33829958551</v>
          </cell>
        </row>
        <row r="80">
          <cell r="D80">
            <v>107.10678030835015</v>
          </cell>
          <cell r="E80">
            <v>2.6854355049895284</v>
          </cell>
          <cell r="F80">
            <v>4.9380885536392434</v>
          </cell>
          <cell r="G80">
            <v>5666.8767651748039</v>
          </cell>
          <cell r="H80">
            <v>776081.46611578786</v>
          </cell>
        </row>
        <row r="81">
          <cell r="D81">
            <v>106.84978532596816</v>
          </cell>
          <cell r="E81">
            <v>-0.23994277639765935</v>
          </cell>
          <cell r="F81">
            <v>2.2708161201800094</v>
          </cell>
          <cell r="G81">
            <v>5653.279503729409</v>
          </cell>
          <cell r="H81">
            <v>774219.31469888194</v>
          </cell>
        </row>
        <row r="82">
          <cell r="D82">
            <v>105.27252869492479</v>
          </cell>
          <cell r="E82">
            <v>-1.4761439400478062</v>
          </cell>
          <cell r="F82">
            <v>-0.55606097235010365</v>
          </cell>
          <cell r="G82">
            <v>5569.8289609211424</v>
          </cell>
          <cell r="H82">
            <v>762790.72320227465</v>
          </cell>
        </row>
        <row r="83">
          <cell r="D83">
            <v>104.5161330590569</v>
          </cell>
          <cell r="E83">
            <v>-0.71851189027660867</v>
          </cell>
          <cell r="F83">
            <v>0.20172961571127759</v>
          </cell>
          <cell r="G83">
            <v>5529.8090775688543</v>
          </cell>
          <cell r="H83">
            <v>757309.98115813942</v>
          </cell>
        </row>
        <row r="84">
          <cell r="D84">
            <v>102.48749837944841</v>
          </cell>
          <cell r="E84">
            <v>-1.9409775507693208</v>
          </cell>
          <cell r="F84">
            <v>-4.3127819878473357</v>
          </cell>
          <cell r="G84">
            <v>5422.4767247728387</v>
          </cell>
          <cell r="H84">
            <v>742610.76443412458</v>
          </cell>
        </row>
        <row r="85">
          <cell r="D85">
            <v>100.89416921688321</v>
          </cell>
          <cell r="E85">
            <v>-1.5546570925812588</v>
          </cell>
          <cell r="F85">
            <v>-5.573821314582954</v>
          </cell>
          <cell r="G85">
            <v>5338.1758057775896</v>
          </cell>
          <cell r="H85">
            <v>731065.7135145776</v>
          </cell>
        </row>
        <row r="86">
          <cell r="D86">
            <v>104.59300728984677</v>
          </cell>
          <cell r="E86">
            <v>3.666057316961985</v>
          </cell>
          <cell r="F86">
            <v>-0.64548787181434941</v>
          </cell>
          <cell r="G86">
            <v>5533.8763904975949</v>
          </cell>
          <cell r="H86">
            <v>757867.00159667921</v>
          </cell>
        </row>
        <row r="87">
          <cell r="D87">
            <v>107.1349961099808</v>
          </cell>
          <cell r="E87">
            <v>2.430362111197081</v>
          </cell>
          <cell r="F87">
            <v>2.5057022052701816</v>
          </cell>
          <cell r="G87">
            <v>5668.3696255727273</v>
          </cell>
          <cell r="H87">
            <v>776285.91405675013</v>
          </cell>
        </row>
        <row r="88">
          <cell r="D88">
            <v>108.23025023764714</v>
          </cell>
          <cell r="E88">
            <v>1.0223121924996288</v>
          </cell>
          <cell r="F88">
            <v>5.6033681658779875</v>
          </cell>
          <cell r="G88">
            <v>5726.3180593709039</v>
          </cell>
          <cell r="H88">
            <v>784221.97960480954</v>
          </cell>
        </row>
        <row r="89">
          <cell r="D89">
            <v>107.28652013272028</v>
          </cell>
          <cell r="E89">
            <v>-0.87196518797162215</v>
          </cell>
          <cell r="F89">
            <v>6.3356990452996378</v>
          </cell>
          <cell r="G89">
            <v>5676.3865593406581</v>
          </cell>
          <cell r="H89">
            <v>777383.83694623376</v>
          </cell>
        </row>
        <row r="90">
          <cell r="D90">
            <v>110.28502074568756</v>
          </cell>
          <cell r="E90">
            <v>2.7948530805714826</v>
          </cell>
          <cell r="F90">
            <v>5.4420592765510225</v>
          </cell>
          <cell r="G90">
            <v>5835.0332239595355</v>
          </cell>
          <cell r="H90">
            <v>799110.57306099031</v>
          </cell>
        </row>
        <row r="91">
          <cell r="D91">
            <v>112.36580067900938</v>
          </cell>
          <cell r="E91">
            <v>1.8867294209609924</v>
          </cell>
          <cell r="F91">
            <v>4.8824424874751742</v>
          </cell>
          <cell r="G91">
            <v>5945.1245125188289</v>
          </cell>
          <cell r="H91">
            <v>814187.62734894198</v>
          </cell>
        </row>
        <row r="92">
          <cell r="D92">
            <v>114.29708838672332</v>
          </cell>
          <cell r="E92">
            <v>1.7187504525785051</v>
          </cell>
          <cell r="F92">
            <v>5.6054921205068675</v>
          </cell>
          <cell r="G92">
            <v>6047.3063669841022</v>
          </cell>
          <cell r="H92">
            <v>828181.4808788402</v>
          </cell>
        </row>
        <row r="93">
          <cell r="D93">
            <v>115.30799094796042</v>
          </cell>
          <cell r="E93">
            <v>0.88445171745471041</v>
          </cell>
          <cell r="F93">
            <v>7.4766809523853173</v>
          </cell>
          <cell r="G93">
            <v>6100.7918720066409</v>
          </cell>
          <cell r="H93">
            <v>835506.34621011489</v>
          </cell>
        </row>
        <row r="94">
          <cell r="D94">
            <v>117.56142499371106</v>
          </cell>
          <cell r="E94">
            <v>1.9542739642108877</v>
          </cell>
          <cell r="F94">
            <v>6.5978173634319441</v>
          </cell>
          <cell r="G94">
            <v>6220.01805917196</v>
          </cell>
          <cell r="H94">
            <v>851834.42920342879</v>
          </cell>
        </row>
        <row r="95">
          <cell r="D95">
            <v>119.6545866238925</v>
          </cell>
          <cell r="E95">
            <v>1.7804833773437292</v>
          </cell>
          <cell r="F95">
            <v>6.486658663791026</v>
          </cell>
          <cell r="G95">
            <v>6330.7644467832943</v>
          </cell>
          <cell r="H95">
            <v>867001.19961788668</v>
          </cell>
        </row>
        <row r="105">
          <cell r="D105">
            <v>95.118311741733081</v>
          </cell>
          <cell r="G105">
            <v>5770.7798454760759</v>
          </cell>
          <cell r="H105">
            <v>488146.84990233683</v>
          </cell>
        </row>
        <row r="106">
          <cell r="D106">
            <v>100</v>
          </cell>
          <cell r="F106">
            <v>5.1322276109375924</v>
          </cell>
          <cell r="G106">
            <v>6066.9494020720194</v>
          </cell>
          <cell r="H106">
            <v>513199.65731494664</v>
          </cell>
        </row>
        <row r="107">
          <cell r="D107">
            <v>106.61348327440938</v>
          </cell>
          <cell r="F107">
            <v>6.6134832744093766</v>
          </cell>
          <cell r="G107">
            <v>6468.1860860449342</v>
          </cell>
          <cell r="H107">
            <v>547140.03081579693</v>
          </cell>
        </row>
        <row r="108">
          <cell r="D108">
            <v>104.99012364335134</v>
          </cell>
          <cell r="F108">
            <v>-1.5226588431406167</v>
          </cell>
          <cell r="G108">
            <v>6369.697678614978</v>
          </cell>
          <cell r="H108">
            <v>538808.95475221786</v>
          </cell>
        </row>
        <row r="109">
          <cell r="D109">
            <v>102.45891890886935</v>
          </cell>
          <cell r="F109">
            <v>-2.4108979460586446</v>
          </cell>
          <cell r="G109">
            <v>6216.1307681111039</v>
          </cell>
          <cell r="H109">
            <v>525818.82072891656</v>
          </cell>
        </row>
        <row r="110">
          <cell r="D110">
            <v>107.53154250887025</v>
          </cell>
          <cell r="F110">
            <v>4.9508853441179372</v>
          </cell>
          <cell r="G110">
            <v>6523.8842752807232</v>
          </cell>
          <cell r="H110">
            <v>551851.50766099826</v>
          </cell>
        </row>
        <row r="111">
          <cell r="D111">
            <v>104.5723370405466</v>
          </cell>
          <cell r="F111">
            <v>-2.7519418017085928</v>
          </cell>
          <cell r="G111">
            <v>6344.3507768141799</v>
          </cell>
          <cell r="H111">
            <v>536664.8753383162</v>
          </cell>
        </row>
        <row r="117">
          <cell r="D117">
            <v>95.65840545702271</v>
          </cell>
          <cell r="G117">
            <v>5803.5470579064668</v>
          </cell>
          <cell r="H117">
            <v>490918.60899838276</v>
          </cell>
        </row>
        <row r="118">
          <cell r="D118">
            <v>93.159596164969457</v>
          </cell>
          <cell r="E118">
            <v>-2.6122213517095623</v>
          </cell>
          <cell r="G118">
            <v>5651.9455625033224</v>
          </cell>
          <cell r="H118">
            <v>478094.72827461147</v>
          </cell>
        </row>
        <row r="119">
          <cell r="D119">
            <v>95.801579414862957</v>
          </cell>
          <cell r="E119">
            <v>2.8359754213779609</v>
          </cell>
          <cell r="G119">
            <v>5812.2333494855793</v>
          </cell>
          <cell r="H119">
            <v>491653.37725938315</v>
          </cell>
        </row>
        <row r="120">
          <cell r="D120">
            <v>95.853665930077213</v>
          </cell>
          <cell r="E120">
            <v>5.4369161273112948E-2</v>
          </cell>
          <cell r="G120">
            <v>5815.3934120089307</v>
          </cell>
          <cell r="H120">
            <v>491920.68507697002</v>
          </cell>
        </row>
        <row r="121">
          <cell r="D121">
            <v>96.529464319859741</v>
          </cell>
          <cell r="E121">
            <v>0.70503134462849437</v>
          </cell>
          <cell r="F121">
            <v>0.91059312422720651</v>
          </cell>
          <cell r="G121">
            <v>5856.3937583770539</v>
          </cell>
          <cell r="H121">
            <v>495388.88009747391</v>
          </cell>
        </row>
        <row r="122">
          <cell r="D122">
            <v>98.886281291248665</v>
          </cell>
          <cell r="E122">
            <v>2.4415519012717004</v>
          </cell>
          <cell r="F122">
            <v>6.1471768470724619</v>
          </cell>
          <cell r="G122">
            <v>5999.380651530666</v>
          </cell>
          <cell r="H122">
            <v>507484.05671818234</v>
          </cell>
        </row>
        <row r="123">
          <cell r="D123">
            <v>102.13587325648092</v>
          </cell>
          <cell r="E123">
            <v>3.2861908879567108</v>
          </cell>
          <cell r="F123">
            <v>6.6118887395245185</v>
          </cell>
          <cell r="G123">
            <v>6196.5317518351048</v>
          </cell>
          <cell r="H123">
            <v>524160.95154788834</v>
          </cell>
        </row>
        <row r="124">
          <cell r="D124">
            <v>102.44838113241063</v>
          </cell>
          <cell r="E124">
            <v>0.30597268713309916</v>
          </cell>
          <cell r="F124">
            <v>6.8799822503858046</v>
          </cell>
          <cell r="G124">
            <v>6215.4914465452512</v>
          </cell>
          <cell r="H124">
            <v>525764.74089624186</v>
          </cell>
        </row>
        <row r="125">
          <cell r="D125">
            <v>105.07299849569458</v>
          </cell>
          <cell r="E125">
            <v>2.5618924713819808</v>
          </cell>
          <cell r="F125">
            <v>8.8507009088178581</v>
          </cell>
          <cell r="G125">
            <v>6374.7256539736845</v>
          </cell>
          <cell r="H125">
            <v>539234.26821044367</v>
          </cell>
        </row>
        <row r="126">
          <cell r="D126">
            <v>105.45737505017915</v>
          </cell>
          <cell r="E126">
            <v>0.36581858325888095</v>
          </cell>
          <cell r="F126">
            <v>6.6451014975239264</v>
          </cell>
          <cell r="G126">
            <v>6398.0455850476919</v>
          </cell>
          <cell r="H126">
            <v>541206.88737085753</v>
          </cell>
        </row>
        <row r="127">
          <cell r="D127">
            <v>107.35691950565929</v>
          </cell>
          <cell r="E127">
            <v>1.8012438244136939</v>
          </cell>
          <cell r="F127">
            <v>5.1118633274593126</v>
          </cell>
          <cell r="G127">
            <v>6513.2899860315356</v>
          </cell>
          <cell r="H127">
            <v>550955.34300692659</v>
          </cell>
        </row>
        <row r="128">
          <cell r="D128">
            <v>108.56664004610457</v>
          </cell>
          <cell r="E128">
            <v>1.1268212109807278</v>
          </cell>
          <cell r="F128">
            <v>5.9720405984613061</v>
          </cell>
          <cell r="G128">
            <v>6586.6831191268229</v>
          </cell>
          <cell r="H128">
            <v>557163.62467496027</v>
          </cell>
        </row>
        <row r="129">
          <cell r="D129">
            <v>108.72225413089105</v>
          </cell>
          <cell r="E129">
            <v>0.14333508407407117</v>
          </cell>
          <cell r="F129">
            <v>3.4730669986028793</v>
          </cell>
          <cell r="G129">
            <v>6596.1241469133156</v>
          </cell>
          <cell r="H129">
            <v>557962.23562481825</v>
          </cell>
        </row>
        <row r="130">
          <cell r="D130">
            <v>106.04187204787836</v>
          </cell>
          <cell r="E130">
            <v>-2.465348151985304</v>
          </cell>
          <cell r="F130">
            <v>0.55424952254035054</v>
          </cell>
          <cell r="G130">
            <v>6433.5067221547315</v>
          </cell>
          <cell r="H130">
            <v>544206.52396006591</v>
          </cell>
        </row>
        <row r="131">
          <cell r="D131">
            <v>102.96281765360276</v>
          </cell>
          <cell r="E131">
            <v>-2.9036213099721544</v>
          </cell>
          <cell r="F131">
            <v>-4.0929842922932442</v>
          </cell>
          <cell r="G131">
            <v>6246.7020499917553</v>
          </cell>
          <cell r="H131">
            <v>528404.82736010267</v>
          </cell>
        </row>
        <row r="132">
          <cell r="D132">
            <v>102.23355074103324</v>
          </cell>
          <cell r="E132">
            <v>-0.70828181394858758</v>
          </cell>
          <cell r="F132">
            <v>-5.8333658501192245</v>
          </cell>
          <cell r="G132">
            <v>6202.4577954001115</v>
          </cell>
          <cell r="H132">
            <v>524662.23206388473</v>
          </cell>
        </row>
        <row r="133">
          <cell r="D133">
            <v>101.59444161791535</v>
          </cell>
          <cell r="E133">
            <v>-0.62514616628821906</v>
          </cell>
          <cell r="F133">
            <v>-6.5559830137393025</v>
          </cell>
          <cell r="G133">
            <v>6163.6833682765227</v>
          </cell>
          <cell r="H133">
            <v>521382.32623417518</v>
          </cell>
        </row>
        <row r="134">
          <cell r="D134">
            <v>101.28720602043634</v>
          </cell>
          <cell r="E134">
            <v>-0.30241378621330856</v>
          </cell>
          <cell r="F134">
            <v>-4.4837628152162958</v>
          </cell>
          <cell r="G134">
            <v>6145.0435400323177</v>
          </cell>
          <cell r="H134">
            <v>519805.59420076339</v>
          </cell>
        </row>
        <row r="135">
          <cell r="D135">
            <v>102.09204943019563</v>
          </cell>
          <cell r="E135">
            <v>0.79461507665330977</v>
          </cell>
          <cell r="F135">
            <v>-0.84571133856946923</v>
          </cell>
          <cell r="G135">
            <v>6193.8729824683242</v>
          </cell>
          <cell r="H135">
            <v>523936.0478215699</v>
          </cell>
        </row>
        <row r="136">
          <cell r="D136">
            <v>104.86197856693005</v>
          </cell>
          <cell r="E136">
            <v>2.7131683144712744</v>
          </cell>
          <cell r="F136">
            <v>2.5710031656386958</v>
          </cell>
          <cell r="G136">
            <v>6361.9231816672509</v>
          </cell>
          <cell r="H136">
            <v>538151.31465915777</v>
          </cell>
        </row>
        <row r="137">
          <cell r="D137">
            <v>106.23898079233874</v>
          </cell>
          <cell r="E137">
            <v>1.3131568221648533</v>
          </cell>
          <cell r="F137">
            <v>4.5716469330979219</v>
          </cell>
          <cell r="G137">
            <v>6445.4652099482018</v>
          </cell>
          <cell r="H137">
            <v>545218.08536117431</v>
          </cell>
        </row>
        <row r="138">
          <cell r="D138">
            <v>106.92443149492961</v>
          </cell>
          <cell r="E138">
            <v>0.64519698652860247</v>
          </cell>
          <cell r="F138">
            <v>5.5655849301992415</v>
          </cell>
          <cell r="G138">
            <v>6487.0511572505384</v>
          </cell>
          <cell r="H138">
            <v>548735.81601793366</v>
          </cell>
        </row>
        <row r="139">
          <cell r="D139">
            <v>108.24109691317281</v>
          </cell>
          <cell r="E139">
            <v>1.2313981003543057</v>
          </cell>
          <cell r="F139">
            <v>6.0230424575632879</v>
          </cell>
          <cell r="G139">
            <v>6566.9325819699325</v>
          </cell>
          <cell r="H139">
            <v>555492.93843234214</v>
          </cell>
        </row>
        <row r="140">
          <cell r="D140">
            <v>108.72166083503983</v>
          </cell>
          <cell r="E140">
            <v>0.44397547287654338</v>
          </cell>
          <cell r="F140">
            <v>3.6807261515156968</v>
          </cell>
          <cell r="G140">
            <v>6596.0881519542181</v>
          </cell>
          <cell r="H140">
            <v>557959.19083254295</v>
          </cell>
        </row>
        <row r="141">
          <cell r="D141">
            <v>106.77375575637313</v>
          </cell>
          <cell r="E141">
            <v>-1.7916439683736918</v>
          </cell>
          <cell r="F141">
            <v>0.5033698177881637</v>
          </cell>
          <cell r="G141">
            <v>6477.9097364311192</v>
          </cell>
          <cell r="H141">
            <v>547962.54864400509</v>
          </cell>
        </row>
        <row r="142">
          <cell r="D142">
            <v>104.44767142154919</v>
          </cell>
          <cell r="E142">
            <v>-2.178516919580312</v>
          </cell>
          <cell r="F142">
            <v>-2.3163649679987941</v>
          </cell>
          <cell r="G142">
            <v>6336.7873767878264</v>
          </cell>
          <cell r="H142">
            <v>536025.0918088319</v>
          </cell>
        </row>
        <row r="143">
          <cell r="D143">
            <v>103.64148099106075</v>
          </cell>
          <cell r="E143">
            <v>-0.77186060686280888</v>
          </cell>
          <cell r="F143">
            <v>-4.2494173223334153</v>
          </cell>
          <cell r="G143">
            <v>6287.8762112857448</v>
          </cell>
          <cell r="H143">
            <v>531887.72528225929</v>
          </cell>
        </row>
        <row r="144">
          <cell r="D144">
            <v>103.42643999320337</v>
          </cell>
          <cell r="E144">
            <v>-0.20748545447350333</v>
          </cell>
          <cell r="F144">
            <v>-4.8704377776851073</v>
          </cell>
          <cell r="G144">
            <v>6274.8297827520282</v>
          </cell>
          <cell r="H144">
            <v>530784.13561816863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7187E-B4F8-4C4F-82A8-C22F98C2A1C1}">
  <sheetPr>
    <tabColor theme="4"/>
  </sheetPr>
  <dimension ref="A1"/>
  <sheetViews>
    <sheetView topLeftCell="C1" zoomScale="60" zoomScaleNormal="60" workbookViewId="0">
      <selection activeCell="Q26" sqref="Q2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02A04-488E-45AC-9D1A-C854843CB0DC}">
  <sheetPr>
    <tabColor theme="4"/>
    <pageSetUpPr fitToPage="1"/>
  </sheetPr>
  <dimension ref="A2:C82"/>
  <sheetViews>
    <sheetView zoomScaleNormal="100" workbookViewId="0"/>
  </sheetViews>
  <sheetFormatPr defaultColWidth="8.7109375" defaultRowHeight="14.25" x14ac:dyDescent="0.2"/>
  <cols>
    <col min="1" max="16384" width="8.7109375" style="16"/>
  </cols>
  <sheetData>
    <row r="2" spans="1:1" ht="27" customHeight="1" x14ac:dyDescent="0.2"/>
    <row r="3" spans="1:1" ht="16.5" customHeight="1" x14ac:dyDescent="0.2"/>
    <row r="5" spans="1:1" ht="26.25" x14ac:dyDescent="0.4">
      <c r="A5" s="87"/>
    </row>
    <row r="6" spans="1:1" ht="24" customHeight="1" x14ac:dyDescent="0.2"/>
    <row r="7" spans="1:1" ht="17.100000000000001" customHeight="1" x14ac:dyDescent="0.2"/>
    <row r="8" spans="1:1" ht="17.100000000000001" customHeight="1" x14ac:dyDescent="0.2"/>
    <row r="9" spans="1:1" ht="17.100000000000001" customHeight="1" x14ac:dyDescent="0.2"/>
    <row r="10" spans="1:1" ht="17.100000000000001" customHeight="1" x14ac:dyDescent="0.2"/>
    <row r="11" spans="1:1" ht="17.100000000000001" customHeight="1" x14ac:dyDescent="0.2"/>
    <row r="12" spans="1:1" ht="17.100000000000001" customHeight="1" x14ac:dyDescent="0.2"/>
    <row r="13" spans="1:1" ht="17.100000000000001" customHeight="1" x14ac:dyDescent="0.2"/>
    <row r="14" spans="1:1" ht="17.100000000000001" customHeight="1" x14ac:dyDescent="0.2"/>
    <row r="15" spans="1:1" ht="17.100000000000001" customHeight="1" x14ac:dyDescent="0.2"/>
    <row r="16" spans="1:1" ht="17.100000000000001" customHeight="1" x14ac:dyDescent="0.2"/>
    <row r="17" spans="3:3" ht="17.100000000000001" customHeight="1" x14ac:dyDescent="0.2"/>
    <row r="18" spans="3:3" ht="17.100000000000001" customHeight="1" x14ac:dyDescent="0.2"/>
    <row r="19" spans="3:3" ht="12" customHeight="1" x14ac:dyDescent="0.2"/>
    <row r="20" spans="3:3" ht="17.25" customHeight="1" x14ac:dyDescent="0.2"/>
    <row r="21" spans="3:3" ht="17.100000000000001" customHeight="1" x14ac:dyDescent="0.2"/>
    <row r="22" spans="3:3" ht="16.5" customHeight="1" x14ac:dyDescent="0.2"/>
    <row r="23" spans="3:3" ht="17.100000000000001" customHeight="1" x14ac:dyDescent="0.2"/>
    <row r="24" spans="3:3" ht="17.100000000000001" customHeight="1" x14ac:dyDescent="0.2">
      <c r="C24" s="45"/>
    </row>
    <row r="25" spans="3:3" ht="43.5" customHeight="1" x14ac:dyDescent="0.2"/>
    <row r="30" spans="3:3" ht="18" customHeight="1" x14ac:dyDescent="0.2"/>
    <row r="31" spans="3:3" s="7" customFormat="1" ht="24" customHeight="1" x14ac:dyDescent="0.2"/>
    <row r="32" spans="3:3" s="7" customFormat="1" ht="18" customHeight="1" x14ac:dyDescent="0.2"/>
    <row r="33" s="7" customFormat="1" ht="18" customHeight="1" x14ac:dyDescent="0.2"/>
    <row r="34" s="7" customFormat="1" ht="18" customHeight="1" x14ac:dyDescent="0.2"/>
    <row r="35" s="7" customFormat="1" ht="15" x14ac:dyDescent="0.2"/>
    <row r="36" s="7" customFormat="1" ht="24" customHeight="1" x14ac:dyDescent="0.2"/>
    <row r="37" s="7" customFormat="1" ht="18" customHeight="1" x14ac:dyDescent="0.2"/>
    <row r="38" s="7" customFormat="1" ht="18" customHeight="1" x14ac:dyDescent="0.2"/>
    <row r="39" s="7" customFormat="1" ht="18" customHeight="1" x14ac:dyDescent="0.2"/>
    <row r="40" s="7" customFormat="1" ht="18" customHeight="1" x14ac:dyDescent="0.2"/>
    <row r="41" s="7" customFormat="1" ht="18" customHeight="1" x14ac:dyDescent="0.2"/>
    <row r="42" s="7" customFormat="1" ht="15" customHeight="1" x14ac:dyDescent="0.2"/>
    <row r="43" s="7" customFormat="1" ht="18" customHeight="1" x14ac:dyDescent="0.2"/>
    <row r="44" s="7" customFormat="1" ht="15" x14ac:dyDescent="0.2"/>
    <row r="45" s="88" customFormat="1" ht="24" customHeight="1" x14ac:dyDescent="0.25"/>
    <row r="46" s="7" customFormat="1" ht="18" customHeight="1" x14ac:dyDescent="0.2"/>
    <row r="47" s="7" customFormat="1" ht="18" customHeight="1" x14ac:dyDescent="0.2"/>
    <row r="48" s="7" customFormat="1" ht="18" customHeight="1" x14ac:dyDescent="0.2"/>
    <row r="49" s="7" customFormat="1" ht="18" customHeight="1" x14ac:dyDescent="0.2"/>
    <row r="50" s="7" customFormat="1" ht="15" x14ac:dyDescent="0.2"/>
    <row r="51" s="7" customFormat="1" ht="24" customHeight="1" x14ac:dyDescent="0.2"/>
    <row r="52" s="7" customFormat="1" ht="18" customHeight="1" x14ac:dyDescent="0.2"/>
    <row r="53" s="7" customFormat="1" ht="18" customHeight="1" x14ac:dyDescent="0.2"/>
    <row r="54" s="7" customFormat="1" ht="18" customHeight="1" x14ac:dyDescent="0.2"/>
    <row r="55" s="7" customFormat="1" ht="15" x14ac:dyDescent="0.2"/>
    <row r="56" s="7" customFormat="1" ht="18" customHeight="1" x14ac:dyDescent="0.2"/>
    <row r="57" s="7" customFormat="1" ht="18" customHeight="1" x14ac:dyDescent="0.2"/>
    <row r="58" s="7" customFormat="1" ht="15" x14ac:dyDescent="0.2"/>
    <row r="59" s="7" customFormat="1" ht="24" customHeight="1" x14ac:dyDescent="0.2"/>
    <row r="60" s="7" customFormat="1" ht="18" customHeight="1" x14ac:dyDescent="0.2"/>
    <row r="61" s="7" customFormat="1" ht="18" customHeight="1" x14ac:dyDescent="0.2"/>
    <row r="62" s="7" customFormat="1" ht="18" customHeight="1" x14ac:dyDescent="0.2"/>
    <row r="63" s="7" customFormat="1" ht="18" customHeight="1" x14ac:dyDescent="0.2"/>
    <row r="64" s="7" customFormat="1" ht="18" customHeight="1" x14ac:dyDescent="0.2"/>
    <row r="65" s="7" customFormat="1" ht="18" customHeight="1" x14ac:dyDescent="0.2"/>
    <row r="66" s="7" customFormat="1" ht="18" customHeight="1" x14ac:dyDescent="0.2"/>
    <row r="67" s="7" customFormat="1" ht="18" customHeight="1" x14ac:dyDescent="0.2"/>
    <row r="68" ht="15" customHeight="1" x14ac:dyDescent="0.2"/>
    <row r="78" ht="15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</sheetData>
  <pageMargins left="0.25" right="0.25" top="0.75" bottom="0.75" header="0.3" footer="0.3"/>
  <pageSetup paperSize="9" scale="8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56DCF-3EA4-4664-898C-47696A48BE7D}">
  <sheetPr>
    <tabColor theme="4"/>
  </sheetPr>
  <dimension ref="A3:G33"/>
  <sheetViews>
    <sheetView topLeftCell="A10" workbookViewId="0">
      <selection activeCell="C32" sqref="C32"/>
    </sheetView>
  </sheetViews>
  <sheetFormatPr defaultRowHeight="15" x14ac:dyDescent="0.25"/>
  <cols>
    <col min="1" max="2" width="5.7109375" customWidth="1"/>
  </cols>
  <sheetData>
    <row r="3" spans="1:6" x14ac:dyDescent="0.25">
      <c r="A3" s="16" t="s">
        <v>71</v>
      </c>
      <c r="B3" s="16"/>
      <c r="C3" s="16"/>
      <c r="D3" s="16"/>
      <c r="E3" s="16"/>
      <c r="F3" s="16"/>
    </row>
    <row r="4" spans="1:6" x14ac:dyDescent="0.25">
      <c r="A4" s="17"/>
      <c r="B4" s="16"/>
      <c r="C4" s="16"/>
      <c r="D4" s="16"/>
      <c r="E4" s="16"/>
      <c r="F4" s="16"/>
    </row>
    <row r="5" spans="1:6" x14ac:dyDescent="0.25">
      <c r="A5" s="16"/>
      <c r="B5" s="16"/>
      <c r="C5" s="16"/>
      <c r="D5" s="16"/>
      <c r="E5" s="16"/>
      <c r="F5" s="16"/>
    </row>
    <row r="6" spans="1:6" x14ac:dyDescent="0.25">
      <c r="A6" s="16" t="s">
        <v>0</v>
      </c>
      <c r="B6" s="16"/>
      <c r="C6" s="16"/>
      <c r="D6" s="16"/>
      <c r="E6" s="16"/>
      <c r="F6" s="16"/>
    </row>
    <row r="7" spans="1:6" x14ac:dyDescent="0.25">
      <c r="A7" s="16" t="s">
        <v>1</v>
      </c>
      <c r="B7" s="16"/>
      <c r="C7" s="16"/>
      <c r="D7" s="16"/>
      <c r="E7" s="16"/>
      <c r="F7" s="16"/>
    </row>
    <row r="8" spans="1:6" x14ac:dyDescent="0.25">
      <c r="A8" s="16" t="s">
        <v>2</v>
      </c>
      <c r="B8" s="16"/>
      <c r="C8" s="16"/>
      <c r="D8" s="16"/>
      <c r="E8" s="16"/>
      <c r="F8" s="16"/>
    </row>
    <row r="9" spans="1:6" x14ac:dyDescent="0.25">
      <c r="A9" s="16" t="s">
        <v>3</v>
      </c>
      <c r="B9" s="16"/>
      <c r="C9" s="16"/>
      <c r="D9" s="16"/>
      <c r="E9" s="16"/>
      <c r="F9" s="16"/>
    </row>
    <row r="10" spans="1:6" x14ac:dyDescent="0.25">
      <c r="A10" s="16" t="s">
        <v>4</v>
      </c>
      <c r="B10" s="16"/>
      <c r="C10" s="16"/>
      <c r="D10" s="16"/>
      <c r="E10" s="16"/>
      <c r="F10" s="16"/>
    </row>
    <row r="11" spans="1:6" x14ac:dyDescent="0.25">
      <c r="A11" s="16" t="s">
        <v>5</v>
      </c>
      <c r="B11" s="16"/>
      <c r="C11" s="16"/>
      <c r="D11" s="16"/>
      <c r="E11" s="16"/>
      <c r="F11" s="16"/>
    </row>
    <row r="12" spans="1:6" x14ac:dyDescent="0.25">
      <c r="A12" s="16"/>
      <c r="B12" s="16"/>
      <c r="C12" s="16"/>
      <c r="D12" s="16"/>
      <c r="E12" s="16"/>
      <c r="F12" s="16"/>
    </row>
    <row r="13" spans="1:6" x14ac:dyDescent="0.25">
      <c r="A13" s="16"/>
      <c r="B13" s="16"/>
      <c r="C13" s="16"/>
      <c r="D13" s="16"/>
      <c r="E13" s="16"/>
      <c r="F13" s="16"/>
    </row>
    <row r="14" spans="1:6" x14ac:dyDescent="0.25">
      <c r="A14" s="18" t="s">
        <v>72</v>
      </c>
      <c r="B14" s="18"/>
      <c r="C14" s="18"/>
      <c r="D14" s="16"/>
      <c r="E14" s="16"/>
      <c r="F14" s="16"/>
    </row>
    <row r="15" spans="1:6" x14ac:dyDescent="0.25">
      <c r="A15" s="16"/>
      <c r="B15" s="16"/>
      <c r="C15" s="16"/>
      <c r="D15" s="16"/>
      <c r="E15" s="16"/>
      <c r="F15" s="16"/>
    </row>
    <row r="16" spans="1:6" x14ac:dyDescent="0.25">
      <c r="A16" s="18" t="s">
        <v>6</v>
      </c>
      <c r="B16" s="16"/>
      <c r="C16" s="16"/>
      <c r="D16" s="16"/>
      <c r="E16" s="16"/>
      <c r="F16" s="16"/>
    </row>
    <row r="17" spans="1:7" x14ac:dyDescent="0.25">
      <c r="A17" s="18" t="s">
        <v>7</v>
      </c>
      <c r="B17" s="16"/>
      <c r="C17" s="16"/>
      <c r="D17" s="16"/>
      <c r="E17" s="16"/>
      <c r="F17" s="16"/>
      <c r="G17" s="52"/>
    </row>
    <row r="18" spans="1:7" x14ac:dyDescent="0.25">
      <c r="A18" s="18" t="s">
        <v>8</v>
      </c>
      <c r="B18" s="16"/>
      <c r="C18" s="16"/>
      <c r="D18" s="16"/>
      <c r="E18" s="16"/>
      <c r="F18" s="16"/>
    </row>
    <row r="19" spans="1:7" x14ac:dyDescent="0.25">
      <c r="A19" s="18" t="s">
        <v>9</v>
      </c>
      <c r="B19" s="16"/>
      <c r="C19" s="16"/>
      <c r="D19" s="16"/>
      <c r="E19" s="16"/>
      <c r="F19" s="16"/>
    </row>
    <row r="20" spans="1:7" x14ac:dyDescent="0.25">
      <c r="A20" s="18" t="s">
        <v>102</v>
      </c>
      <c r="B20" s="16"/>
      <c r="C20" s="16"/>
      <c r="D20" s="16"/>
      <c r="E20" s="16"/>
      <c r="F20" s="16"/>
    </row>
    <row r="21" spans="1:7" x14ac:dyDescent="0.25">
      <c r="A21" s="18" t="s">
        <v>5</v>
      </c>
      <c r="B21" s="16"/>
      <c r="C21" s="16"/>
      <c r="D21" s="16"/>
      <c r="E21" s="16"/>
      <c r="F21" s="16"/>
    </row>
    <row r="22" spans="1:7" x14ac:dyDescent="0.25">
      <c r="A22" s="16"/>
      <c r="B22" s="16"/>
      <c r="C22" s="16"/>
      <c r="D22" s="16"/>
      <c r="E22" s="16"/>
      <c r="F22" s="16"/>
    </row>
    <row r="23" spans="1:7" x14ac:dyDescent="0.25">
      <c r="A23" s="16"/>
      <c r="B23" s="16"/>
      <c r="C23" s="16"/>
      <c r="D23" s="16"/>
      <c r="E23" s="16"/>
      <c r="F23" s="16"/>
    </row>
    <row r="24" spans="1:7" x14ac:dyDescent="0.25">
      <c r="A24" s="16" t="s">
        <v>10</v>
      </c>
      <c r="B24" s="16" t="s">
        <v>11</v>
      </c>
      <c r="C24" s="16" t="s">
        <v>12</v>
      </c>
      <c r="D24" s="16"/>
      <c r="E24" s="16"/>
      <c r="F24" s="16"/>
    </row>
    <row r="25" spans="1:7" x14ac:dyDescent="0.25">
      <c r="A25" s="16" t="s">
        <v>13</v>
      </c>
      <c r="B25" s="16" t="s">
        <v>11</v>
      </c>
      <c r="C25" s="16" t="s">
        <v>14</v>
      </c>
      <c r="D25" s="16"/>
      <c r="E25" s="16"/>
      <c r="F25" s="16"/>
    </row>
    <row r="26" spans="1:7" x14ac:dyDescent="0.25">
      <c r="A26" s="16"/>
      <c r="B26" s="16"/>
      <c r="C26" s="16"/>
      <c r="D26" s="16"/>
      <c r="E26" s="16"/>
      <c r="F26" s="16"/>
    </row>
    <row r="27" spans="1:7" x14ac:dyDescent="0.25">
      <c r="A27" s="16"/>
      <c r="B27" s="16"/>
      <c r="C27" s="16"/>
      <c r="D27" s="16"/>
      <c r="E27" s="16"/>
      <c r="F27" s="16"/>
    </row>
    <row r="28" spans="1:7" x14ac:dyDescent="0.25">
      <c r="A28" s="19" t="s">
        <v>96</v>
      </c>
      <c r="B28" s="16"/>
      <c r="C28" s="16"/>
      <c r="D28" s="16"/>
      <c r="E28" s="16"/>
      <c r="F28" s="16"/>
    </row>
    <row r="29" spans="1:7" x14ac:dyDescent="0.25">
      <c r="A29" s="20" t="s">
        <v>97</v>
      </c>
      <c r="B29" s="16"/>
      <c r="C29" s="16"/>
      <c r="D29" s="16"/>
      <c r="E29" s="16"/>
      <c r="F29" s="16"/>
    </row>
    <row r="30" spans="1:7" x14ac:dyDescent="0.25">
      <c r="A30" s="16"/>
      <c r="B30" s="16"/>
      <c r="C30" s="16"/>
      <c r="D30" s="16"/>
      <c r="E30" s="16"/>
      <c r="F30" s="16"/>
    </row>
    <row r="31" spans="1:7" x14ac:dyDescent="0.25">
      <c r="A31" s="16"/>
      <c r="B31" s="16"/>
      <c r="C31" s="16"/>
      <c r="D31" s="16"/>
      <c r="E31" s="16"/>
      <c r="F31" s="16"/>
    </row>
    <row r="32" spans="1:7" x14ac:dyDescent="0.25">
      <c r="A32" s="19" t="s">
        <v>83</v>
      </c>
      <c r="B32" s="16"/>
      <c r="C32" s="16"/>
      <c r="D32" s="16"/>
      <c r="E32" s="16"/>
      <c r="F32" s="16"/>
      <c r="G32" s="52"/>
    </row>
    <row r="33" spans="1:6" x14ac:dyDescent="0.25">
      <c r="A33" s="20" t="s">
        <v>84</v>
      </c>
      <c r="B33" s="18"/>
      <c r="C33" s="18"/>
      <c r="D33" s="18"/>
      <c r="E33" s="18"/>
      <c r="F33" s="1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C0A06-CEB6-4C3A-97BF-F578B693868A}">
  <sheetPr>
    <tabColor theme="4"/>
  </sheetPr>
  <dimension ref="A1:Z197"/>
  <sheetViews>
    <sheetView zoomScaleNormal="100" zoomScaleSheetLayoutView="100" workbookViewId="0">
      <selection activeCell="A4" sqref="A4"/>
    </sheetView>
  </sheetViews>
  <sheetFormatPr defaultRowHeight="15" x14ac:dyDescent="0.25"/>
  <cols>
    <col min="1" max="1" width="110.5703125" customWidth="1"/>
  </cols>
  <sheetData>
    <row r="1" spans="1:26" s="2" customFormat="1" ht="27" customHeight="1" x14ac:dyDescent="0.4">
      <c r="A1" s="68" t="s">
        <v>73</v>
      </c>
      <c r="B1" s="1"/>
      <c r="C1" s="1"/>
      <c r="D1" s="1"/>
      <c r="E1" s="1"/>
      <c r="F1" s="1"/>
    </row>
    <row r="2" spans="1:26" s="3" customFormat="1" ht="20.100000000000001" customHeight="1" x14ac:dyDescent="0.25">
      <c r="A2" s="53"/>
      <c r="B2" s="54"/>
      <c r="C2" s="54"/>
      <c r="D2" s="54"/>
      <c r="E2" s="54"/>
      <c r="F2" s="54"/>
    </row>
    <row r="3" spans="1:26" s="56" customFormat="1" ht="18" customHeight="1" x14ac:dyDescent="0.2">
      <c r="A3" s="55" t="s">
        <v>75</v>
      </c>
      <c r="J3" s="57"/>
      <c r="K3" s="57"/>
      <c r="O3" s="57"/>
      <c r="P3" s="57"/>
    </row>
    <row r="4" spans="1:26" s="60" customFormat="1" ht="18" customHeight="1" x14ac:dyDescent="0.2">
      <c r="A4" s="69" t="s">
        <v>74</v>
      </c>
      <c r="J4" s="70"/>
      <c r="K4" s="70"/>
      <c r="O4" s="70"/>
      <c r="P4" s="70"/>
    </row>
    <row r="5" spans="1:26" s="60" customFormat="1" ht="20.100000000000001" customHeight="1" x14ac:dyDescent="0.2">
      <c r="A5" s="58"/>
      <c r="B5" s="59"/>
    </row>
    <row r="6" spans="1:26" s="56" customFormat="1" ht="18" customHeight="1" x14ac:dyDescent="0.2">
      <c r="A6" s="55" t="s">
        <v>78</v>
      </c>
      <c r="E6" s="57"/>
      <c r="F6" s="57"/>
      <c r="J6" s="57"/>
      <c r="K6" s="57"/>
      <c r="O6" s="57"/>
      <c r="P6" s="57"/>
      <c r="T6" s="57"/>
      <c r="U6" s="57"/>
      <c r="Y6" s="57"/>
      <c r="Z6" s="57"/>
    </row>
    <row r="7" spans="1:26" s="60" customFormat="1" ht="18" customHeight="1" x14ac:dyDescent="0.2">
      <c r="A7" s="69" t="s">
        <v>77</v>
      </c>
      <c r="E7" s="70"/>
      <c r="F7" s="70"/>
      <c r="J7" s="70"/>
      <c r="K7" s="70"/>
      <c r="O7" s="70"/>
      <c r="P7" s="70"/>
      <c r="T7" s="70"/>
      <c r="U7" s="70"/>
      <c r="Y7" s="70"/>
      <c r="Z7" s="70"/>
    </row>
    <row r="8" spans="1:26" s="60" customFormat="1" ht="20.100000000000001" customHeight="1" x14ac:dyDescent="0.2">
      <c r="A8" s="61"/>
      <c r="B8" s="59"/>
      <c r="C8" s="59"/>
    </row>
    <row r="9" spans="1:26" s="63" customFormat="1" ht="18" customHeight="1" x14ac:dyDescent="0.25">
      <c r="A9" s="62" t="s">
        <v>86</v>
      </c>
      <c r="E9" s="64"/>
      <c r="F9" s="64"/>
      <c r="J9" s="64"/>
      <c r="K9" s="64"/>
      <c r="O9" s="64"/>
      <c r="P9" s="64"/>
      <c r="T9" s="64"/>
      <c r="U9" s="64"/>
      <c r="Y9" s="64"/>
      <c r="Z9" s="64"/>
    </row>
    <row r="10" spans="1:26" s="72" customFormat="1" ht="18" customHeight="1" x14ac:dyDescent="0.25">
      <c r="A10" s="71" t="s">
        <v>87</v>
      </c>
      <c r="E10" s="73"/>
      <c r="F10" s="73"/>
      <c r="J10" s="73"/>
      <c r="K10" s="73"/>
      <c r="O10" s="73"/>
      <c r="P10" s="73"/>
      <c r="T10" s="73"/>
      <c r="U10" s="73"/>
      <c r="Y10" s="73"/>
      <c r="Z10" s="73"/>
    </row>
    <row r="11" spans="1:26" s="60" customFormat="1" ht="20.100000000000001" customHeight="1" x14ac:dyDescent="0.2">
      <c r="A11" s="61"/>
    </row>
    <row r="12" spans="1:26" s="56" customFormat="1" ht="18" customHeight="1" x14ac:dyDescent="0.2">
      <c r="A12" s="93" t="s">
        <v>80</v>
      </c>
      <c r="E12" s="57"/>
      <c r="F12" s="57"/>
      <c r="J12" s="57"/>
      <c r="K12" s="57"/>
      <c r="O12" s="57"/>
      <c r="P12" s="57"/>
      <c r="T12" s="57"/>
      <c r="U12" s="57"/>
      <c r="Y12" s="57"/>
      <c r="Z12" s="57"/>
    </row>
    <row r="13" spans="1:26" s="60" customFormat="1" ht="18" customHeight="1" x14ac:dyDescent="0.2">
      <c r="A13" s="94" t="s">
        <v>79</v>
      </c>
      <c r="E13" s="70"/>
      <c r="F13" s="70"/>
      <c r="J13" s="70"/>
      <c r="K13" s="70"/>
      <c r="O13" s="70"/>
      <c r="P13" s="70"/>
      <c r="T13" s="70"/>
      <c r="U13" s="70"/>
      <c r="Y13" s="70"/>
      <c r="Z13" s="70"/>
    </row>
    <row r="14" spans="1:26" s="60" customFormat="1" ht="20.100000000000001" customHeight="1" x14ac:dyDescent="0.2">
      <c r="A14" s="61"/>
    </row>
    <row r="15" spans="1:26" s="56" customFormat="1" ht="18" customHeight="1" x14ac:dyDescent="0.2">
      <c r="A15" s="93" t="s">
        <v>88</v>
      </c>
      <c r="E15" s="57"/>
      <c r="F15" s="57"/>
      <c r="J15" s="57"/>
      <c r="K15" s="57"/>
      <c r="O15" s="57"/>
      <c r="P15" s="57"/>
      <c r="T15" s="57"/>
      <c r="U15" s="57"/>
      <c r="Y15" s="57"/>
      <c r="Z15" s="57"/>
    </row>
    <row r="16" spans="1:26" s="60" customFormat="1" ht="18" customHeight="1" x14ac:dyDescent="0.2">
      <c r="A16" s="95" t="s">
        <v>89</v>
      </c>
      <c r="E16" s="70"/>
      <c r="F16" s="70"/>
      <c r="J16" s="70"/>
      <c r="K16" s="70"/>
      <c r="O16" s="70"/>
      <c r="P16" s="70"/>
      <c r="T16" s="70"/>
      <c r="U16" s="70"/>
      <c r="Y16" s="70"/>
      <c r="Z16" s="70"/>
    </row>
    <row r="17" spans="1:6" s="56" customFormat="1" ht="20.100000000000001" customHeight="1" x14ac:dyDescent="0.2">
      <c r="A17" s="65"/>
    </row>
    <row r="18" spans="1:6" s="66" customFormat="1" ht="18" customHeight="1" x14ac:dyDescent="0.2">
      <c r="A18" s="93" t="s">
        <v>81</v>
      </c>
      <c r="E18" s="67"/>
      <c r="F18" s="67"/>
    </row>
    <row r="19" spans="1:6" s="74" customFormat="1" ht="18" customHeight="1" x14ac:dyDescent="0.2">
      <c r="A19" s="95" t="s">
        <v>82</v>
      </c>
      <c r="E19" s="75"/>
      <c r="F19" s="75"/>
    </row>
    <row r="20" spans="1:6" s="92" customFormat="1" ht="20.100000000000001" customHeight="1" x14ac:dyDescent="0.2">
      <c r="A20" s="91"/>
    </row>
    <row r="21" spans="1:6" s="7" customFormat="1" ht="20.100000000000001" customHeight="1" x14ac:dyDescent="0.2">
      <c r="A21" s="89" t="s">
        <v>90</v>
      </c>
    </row>
    <row r="22" spans="1:6" s="92" customFormat="1" ht="20.100000000000001" customHeight="1" x14ac:dyDescent="0.2">
      <c r="A22" s="90" t="s">
        <v>91</v>
      </c>
    </row>
    <row r="23" spans="1:6" s="3" customFormat="1" ht="20.100000000000001" customHeight="1" x14ac:dyDescent="0.25">
      <c r="A23" s="4"/>
    </row>
    <row r="24" spans="1:6" s="2" customFormat="1" ht="20.100000000000001" customHeight="1" x14ac:dyDescent="0.25">
      <c r="A24" s="7"/>
    </row>
    <row r="25" spans="1:6" s="2" customFormat="1" ht="20.100000000000001" customHeight="1" x14ac:dyDescent="0.25">
      <c r="A25" s="8"/>
    </row>
    <row r="26" spans="1:6" s="3" customFormat="1" ht="20.100000000000001" customHeight="1" x14ac:dyDescent="0.25">
      <c r="A26" s="4"/>
    </row>
    <row r="27" spans="1:6" s="2" customFormat="1" ht="20.100000000000001" customHeight="1" x14ac:dyDescent="0.25">
      <c r="A27" s="7"/>
    </row>
    <row r="28" spans="1:6" s="2" customFormat="1" ht="20.100000000000001" customHeight="1" x14ac:dyDescent="0.25">
      <c r="A28" s="5"/>
    </row>
    <row r="29" spans="1:6" s="3" customFormat="1" ht="20.100000000000001" customHeight="1" x14ac:dyDescent="0.25">
      <c r="A29" s="6"/>
    </row>
    <row r="30" spans="1:6" s="2" customFormat="1" ht="20.100000000000001" customHeight="1" x14ac:dyDescent="0.25">
      <c r="A30" s="7"/>
    </row>
    <row r="31" spans="1:6" s="2" customFormat="1" ht="20.100000000000001" customHeight="1" x14ac:dyDescent="0.25">
      <c r="A31" s="9"/>
    </row>
    <row r="32" spans="1:6" s="3" customFormat="1" ht="20.100000000000001" customHeight="1" x14ac:dyDescent="0.25">
      <c r="A32" s="10"/>
    </row>
    <row r="33" spans="1:1" s="2" customFormat="1" ht="20.100000000000001" customHeight="1" x14ac:dyDescent="0.25">
      <c r="A33" s="7"/>
    </row>
    <row r="34" spans="1:1" s="2" customFormat="1" ht="20.100000000000001" customHeight="1" x14ac:dyDescent="0.25">
      <c r="A34" s="8"/>
    </row>
    <row r="35" spans="1:1" s="3" customFormat="1" ht="20.100000000000001" customHeight="1" x14ac:dyDescent="0.25">
      <c r="A35" s="4"/>
    </row>
    <row r="36" spans="1:1" s="2" customFormat="1" ht="20.100000000000001" customHeight="1" x14ac:dyDescent="0.25">
      <c r="A36" s="7"/>
    </row>
    <row r="37" spans="1:1" s="2" customFormat="1" ht="20.100000000000001" customHeight="1" x14ac:dyDescent="0.25">
      <c r="A37" s="5"/>
    </row>
    <row r="38" spans="1:1" s="3" customFormat="1" ht="20.100000000000001" customHeight="1" x14ac:dyDescent="0.25">
      <c r="A38" s="6"/>
    </row>
    <row r="39" spans="1:1" s="2" customFormat="1" ht="20.100000000000001" customHeight="1" x14ac:dyDescent="0.25">
      <c r="A39" s="7"/>
    </row>
    <row r="40" spans="1:1" s="2" customFormat="1" ht="20.100000000000001" customHeight="1" x14ac:dyDescent="0.25">
      <c r="A40" s="5"/>
    </row>
    <row r="41" spans="1:1" s="3" customFormat="1" ht="20.100000000000001" customHeight="1" x14ac:dyDescent="0.25">
      <c r="A41" s="6"/>
    </row>
    <row r="42" spans="1:1" s="2" customFormat="1" ht="20.100000000000001" customHeight="1" x14ac:dyDescent="0.25">
      <c r="A42" s="7"/>
    </row>
    <row r="43" spans="1:1" s="2" customFormat="1" ht="20.100000000000001" customHeight="1" x14ac:dyDescent="0.25">
      <c r="A43" s="5"/>
    </row>
    <row r="44" spans="1:1" s="3" customFormat="1" ht="20.100000000000001" customHeight="1" x14ac:dyDescent="0.25">
      <c r="A44" s="6"/>
    </row>
    <row r="45" spans="1:1" s="2" customFormat="1" ht="20.100000000000001" customHeight="1" x14ac:dyDescent="0.25">
      <c r="A45" s="7"/>
    </row>
    <row r="46" spans="1:1" s="2" customFormat="1" ht="20.100000000000001" customHeight="1" x14ac:dyDescent="0.25">
      <c r="A46" s="5"/>
    </row>
    <row r="47" spans="1:1" s="3" customFormat="1" ht="20.100000000000001" customHeight="1" x14ac:dyDescent="0.25">
      <c r="A47" s="6"/>
    </row>
    <row r="48" spans="1:1" s="2" customFormat="1" ht="20.100000000000001" customHeight="1" x14ac:dyDescent="0.25">
      <c r="A48" s="7"/>
    </row>
    <row r="49" spans="1:4" s="2" customFormat="1" ht="20.100000000000001" customHeight="1" x14ac:dyDescent="0.25">
      <c r="A49" s="11"/>
    </row>
    <row r="50" spans="1:4" s="3" customFormat="1" ht="20.100000000000001" customHeight="1" x14ac:dyDescent="0.25">
      <c r="A50" s="12"/>
    </row>
    <row r="51" spans="1:4" s="2" customFormat="1" ht="20.100000000000001" customHeight="1" x14ac:dyDescent="0.25">
      <c r="A51" s="7"/>
    </row>
    <row r="52" spans="1:4" s="2" customFormat="1" ht="19.5" customHeight="1" x14ac:dyDescent="0.25">
      <c r="A52" s="13"/>
      <c r="C52" s="14"/>
      <c r="D52" s="14"/>
    </row>
    <row r="53" spans="1:4" s="3" customFormat="1" ht="20.100000000000001" customHeight="1" x14ac:dyDescent="0.25">
      <c r="A53" s="15"/>
    </row>
    <row r="54" spans="1:4" s="2" customFormat="1" ht="20.100000000000001" customHeight="1" x14ac:dyDescent="0.25">
      <c r="A54" s="7"/>
    </row>
    <row r="55" spans="1:4" s="2" customFormat="1" ht="20.100000000000001" customHeight="1" x14ac:dyDescent="0.25">
      <c r="A55" s="13"/>
    </row>
    <row r="56" spans="1:4" s="3" customFormat="1" ht="20.100000000000001" customHeight="1" x14ac:dyDescent="0.25">
      <c r="A56" s="15"/>
    </row>
    <row r="57" spans="1:4" s="2" customFormat="1" ht="20.100000000000001" customHeight="1" x14ac:dyDescent="0.25"/>
    <row r="58" spans="1:4" s="2" customFormat="1" ht="20.100000000000001" customHeight="1" x14ac:dyDescent="0.25">
      <c r="A58" s="13"/>
    </row>
    <row r="59" spans="1:4" s="3" customFormat="1" ht="20.100000000000001" customHeight="1" x14ac:dyDescent="0.25">
      <c r="A59" s="15"/>
    </row>
    <row r="60" spans="1:4" s="2" customFormat="1" ht="20.100000000000001" customHeight="1" x14ac:dyDescent="0.25">
      <c r="A60" s="7"/>
    </row>
    <row r="61" spans="1:4" s="2" customFormat="1" ht="20.100000000000001" customHeight="1" x14ac:dyDescent="0.25">
      <c r="A61" s="13"/>
    </row>
    <row r="62" spans="1:4" s="3" customFormat="1" ht="20.100000000000001" customHeight="1" x14ac:dyDescent="0.25">
      <c r="A62" s="15"/>
    </row>
    <row r="63" spans="1:4" s="2" customFormat="1" ht="20.100000000000001" customHeight="1" x14ac:dyDescent="0.25">
      <c r="A63" s="7"/>
    </row>
    <row r="64" spans="1:4" s="2" customFormat="1" ht="20.100000000000001" customHeight="1" x14ac:dyDescent="0.25">
      <c r="A64" s="13"/>
    </row>
    <row r="65" spans="1:1" s="3" customFormat="1" ht="20.100000000000001" customHeight="1" x14ac:dyDescent="0.25">
      <c r="A65" s="15"/>
    </row>
    <row r="66" spans="1:1" s="2" customFormat="1" ht="20.100000000000001" customHeight="1" x14ac:dyDescent="0.25">
      <c r="A66" s="7"/>
    </row>
    <row r="67" spans="1:1" s="2" customFormat="1" ht="20.100000000000001" customHeight="1" x14ac:dyDescent="0.25">
      <c r="A67" s="13"/>
    </row>
    <row r="68" spans="1:1" s="3" customFormat="1" ht="20.100000000000001" customHeight="1" x14ac:dyDescent="0.25">
      <c r="A68" s="15"/>
    </row>
    <row r="69" spans="1:1" s="2" customFormat="1" ht="20.100000000000001" customHeight="1" x14ac:dyDescent="0.25">
      <c r="A69" s="7"/>
    </row>
    <row r="70" spans="1:1" s="2" customFormat="1" ht="20.100000000000001" customHeight="1" x14ac:dyDescent="0.25">
      <c r="A70" s="13"/>
    </row>
    <row r="71" spans="1:1" s="3" customFormat="1" ht="20.100000000000001" customHeight="1" x14ac:dyDescent="0.25">
      <c r="A71" s="15"/>
    </row>
    <row r="72" spans="1:1" s="2" customFormat="1" ht="20.100000000000001" customHeight="1" x14ac:dyDescent="0.25">
      <c r="A72" s="7"/>
    </row>
    <row r="73" spans="1:1" s="2" customFormat="1" ht="20.100000000000001" customHeight="1" x14ac:dyDescent="0.25">
      <c r="A73" s="13"/>
    </row>
    <row r="74" spans="1:1" s="3" customFormat="1" ht="20.100000000000001" customHeight="1" x14ac:dyDescent="0.25">
      <c r="A74" s="15"/>
    </row>
    <row r="75" spans="1:1" s="2" customFormat="1" ht="20.100000000000001" customHeight="1" x14ac:dyDescent="0.25">
      <c r="A75" s="7"/>
    </row>
    <row r="76" spans="1:1" s="2" customFormat="1" ht="20.100000000000001" customHeight="1" x14ac:dyDescent="0.25">
      <c r="A76" s="13"/>
    </row>
    <row r="77" spans="1:1" s="3" customFormat="1" ht="20.100000000000001" customHeight="1" x14ac:dyDescent="0.25">
      <c r="A77" s="15"/>
    </row>
    <row r="78" spans="1:1" s="2" customFormat="1" ht="20.100000000000001" customHeight="1" x14ac:dyDescent="0.25"/>
    <row r="79" spans="1:1" s="2" customFormat="1" ht="20.100000000000001" customHeight="1" x14ac:dyDescent="0.25">
      <c r="A79" s="13"/>
    </row>
    <row r="80" spans="1:1" s="3" customFormat="1" ht="20.100000000000001" customHeight="1" x14ac:dyDescent="0.25">
      <c r="A80" s="15"/>
    </row>
    <row r="81" spans="1:1" s="2" customFormat="1" ht="20.100000000000001" customHeight="1" x14ac:dyDescent="0.25"/>
    <row r="82" spans="1:1" s="2" customFormat="1" ht="20.100000000000001" customHeight="1" x14ac:dyDescent="0.25">
      <c r="A82" s="13"/>
    </row>
    <row r="83" spans="1:1" s="3" customFormat="1" ht="20.100000000000001" customHeight="1" x14ac:dyDescent="0.25">
      <c r="A83" s="15"/>
    </row>
    <row r="84" spans="1:1" s="2" customFormat="1" ht="20.100000000000001" customHeight="1" x14ac:dyDescent="0.25"/>
    <row r="85" spans="1:1" s="2" customFormat="1" ht="20.100000000000001" customHeight="1" x14ac:dyDescent="0.25">
      <c r="A85" s="13"/>
    </row>
    <row r="86" spans="1:1" s="3" customFormat="1" ht="20.100000000000001" customHeight="1" x14ac:dyDescent="0.25">
      <c r="A86" s="15"/>
    </row>
    <row r="87" spans="1:1" s="2" customFormat="1" ht="20.100000000000001" customHeight="1" x14ac:dyDescent="0.25"/>
    <row r="88" spans="1:1" s="2" customFormat="1" ht="20.100000000000001" customHeight="1" x14ac:dyDescent="0.25">
      <c r="A88" s="13"/>
    </row>
    <row r="89" spans="1:1" s="3" customFormat="1" ht="20.100000000000001" customHeight="1" x14ac:dyDescent="0.25">
      <c r="A89" s="15"/>
    </row>
    <row r="90" spans="1:1" s="2" customFormat="1" ht="20.100000000000001" customHeight="1" x14ac:dyDescent="0.25"/>
    <row r="91" spans="1:1" s="2" customFormat="1" ht="20.100000000000001" customHeight="1" x14ac:dyDescent="0.25">
      <c r="A91" s="13"/>
    </row>
    <row r="92" spans="1:1" s="3" customFormat="1" ht="20.100000000000001" customHeight="1" x14ac:dyDescent="0.25">
      <c r="A92" s="15"/>
    </row>
    <row r="93" spans="1:1" s="2" customFormat="1" ht="20.100000000000001" customHeight="1" x14ac:dyDescent="0.25"/>
    <row r="94" spans="1:1" s="2" customFormat="1" ht="20.100000000000001" customHeight="1" x14ac:dyDescent="0.25">
      <c r="A94" s="13"/>
    </row>
    <row r="95" spans="1:1" s="3" customFormat="1" ht="20.100000000000001" customHeight="1" x14ac:dyDescent="0.25">
      <c r="A95" s="15"/>
    </row>
    <row r="96" spans="1:1" s="2" customFormat="1" ht="20.100000000000001" customHeight="1" x14ac:dyDescent="0.25"/>
    <row r="97" spans="1:1" s="2" customFormat="1" ht="20.100000000000001" customHeight="1" x14ac:dyDescent="0.25">
      <c r="A97" s="13"/>
    </row>
    <row r="98" spans="1:1" s="3" customFormat="1" ht="20.100000000000001" customHeight="1" x14ac:dyDescent="0.25">
      <c r="A98" s="15"/>
    </row>
    <row r="99" spans="1:1" s="2" customFormat="1" ht="20.100000000000001" customHeight="1" x14ac:dyDescent="0.25"/>
    <row r="100" spans="1:1" s="2" customFormat="1" ht="20.100000000000001" customHeight="1" x14ac:dyDescent="0.25">
      <c r="A100" s="13"/>
    </row>
    <row r="101" spans="1:1" s="3" customFormat="1" ht="20.100000000000001" customHeight="1" x14ac:dyDescent="0.25">
      <c r="A101" s="15"/>
    </row>
    <row r="102" spans="1:1" s="2" customFormat="1" ht="20.100000000000001" customHeight="1" x14ac:dyDescent="0.25"/>
    <row r="103" spans="1:1" s="2" customFormat="1" ht="20.100000000000001" customHeight="1" x14ac:dyDescent="0.25">
      <c r="A103" s="13"/>
    </row>
    <row r="104" spans="1:1" s="3" customFormat="1" ht="20.100000000000001" customHeight="1" x14ac:dyDescent="0.25">
      <c r="A104" s="15"/>
    </row>
    <row r="105" spans="1:1" s="2" customFormat="1" ht="20.100000000000001" customHeight="1" x14ac:dyDescent="0.25"/>
    <row r="106" spans="1:1" s="2" customFormat="1" ht="20.100000000000001" customHeight="1" x14ac:dyDescent="0.25">
      <c r="A106" s="13"/>
    </row>
    <row r="107" spans="1:1" s="3" customFormat="1" ht="20.100000000000001" customHeight="1" x14ac:dyDescent="0.25">
      <c r="A107" s="15"/>
    </row>
    <row r="108" spans="1:1" s="2" customFormat="1" ht="20.100000000000001" customHeight="1" x14ac:dyDescent="0.25"/>
    <row r="109" spans="1:1" s="2" customFormat="1" ht="20.100000000000001" customHeight="1" x14ac:dyDescent="0.25">
      <c r="A109" s="13"/>
    </row>
    <row r="110" spans="1:1" s="3" customFormat="1" ht="20.100000000000001" customHeight="1" x14ac:dyDescent="0.25">
      <c r="A110" s="15"/>
    </row>
    <row r="111" spans="1:1" s="2" customFormat="1" ht="20.100000000000001" customHeight="1" x14ac:dyDescent="0.25"/>
    <row r="112" spans="1:1" s="2" customFormat="1" ht="20.100000000000001" customHeight="1" x14ac:dyDescent="0.25">
      <c r="A112" s="13"/>
    </row>
    <row r="113" spans="1:1" s="3" customFormat="1" ht="20.100000000000001" customHeight="1" x14ac:dyDescent="0.25">
      <c r="A113" s="15"/>
    </row>
    <row r="114" spans="1:1" s="2" customFormat="1" ht="20.100000000000001" customHeight="1" x14ac:dyDescent="0.25"/>
    <row r="115" spans="1:1" s="2" customFormat="1" ht="20.100000000000001" customHeight="1" x14ac:dyDescent="0.25">
      <c r="A115" s="13"/>
    </row>
    <row r="116" spans="1:1" s="3" customFormat="1" ht="20.100000000000001" customHeight="1" x14ac:dyDescent="0.25">
      <c r="A116" s="15"/>
    </row>
    <row r="117" spans="1:1" s="2" customFormat="1" ht="20.100000000000001" customHeight="1" x14ac:dyDescent="0.25"/>
    <row r="118" spans="1:1" s="2" customFormat="1" ht="20.100000000000001" customHeight="1" x14ac:dyDescent="0.25">
      <c r="A118" s="13"/>
    </row>
    <row r="119" spans="1:1" s="3" customFormat="1" ht="20.100000000000001" customHeight="1" x14ac:dyDescent="0.25">
      <c r="A119" s="15"/>
    </row>
    <row r="120" spans="1:1" s="2" customFormat="1" ht="20.100000000000001" customHeight="1" x14ac:dyDescent="0.25"/>
    <row r="121" spans="1:1" s="2" customFormat="1" ht="20.100000000000001" customHeight="1" x14ac:dyDescent="0.25">
      <c r="A121" s="13"/>
    </row>
    <row r="122" spans="1:1" s="3" customFormat="1" ht="20.100000000000001" customHeight="1" x14ac:dyDescent="0.25">
      <c r="A122" s="15"/>
    </row>
    <row r="123" spans="1:1" s="2" customFormat="1" ht="20.100000000000001" customHeight="1" x14ac:dyDescent="0.25"/>
    <row r="124" spans="1:1" s="2" customFormat="1" ht="20.100000000000001" customHeight="1" x14ac:dyDescent="0.25">
      <c r="A124" s="13"/>
    </row>
    <row r="125" spans="1:1" s="3" customFormat="1" ht="20.100000000000001" customHeight="1" x14ac:dyDescent="0.25">
      <c r="A125" s="15"/>
    </row>
    <row r="126" spans="1:1" s="2" customFormat="1" ht="20.100000000000001" customHeight="1" x14ac:dyDescent="0.25"/>
    <row r="127" spans="1:1" s="2" customFormat="1" ht="20.100000000000001" customHeight="1" x14ac:dyDescent="0.25">
      <c r="A127" s="13"/>
    </row>
    <row r="128" spans="1:1" s="3" customFormat="1" ht="20.100000000000001" customHeight="1" x14ac:dyDescent="0.25">
      <c r="A128" s="15"/>
    </row>
    <row r="129" spans="1:1" s="2" customFormat="1" ht="20.100000000000001" customHeight="1" x14ac:dyDescent="0.25"/>
    <row r="130" spans="1:1" s="2" customFormat="1" ht="20.100000000000001" customHeight="1" x14ac:dyDescent="0.25">
      <c r="A130" s="9"/>
    </row>
    <row r="131" spans="1:1" s="3" customFormat="1" ht="20.100000000000001" customHeight="1" x14ac:dyDescent="0.25">
      <c r="A131" s="10"/>
    </row>
    <row r="132" spans="1:1" s="2" customFormat="1" ht="20.100000000000001" customHeight="1" x14ac:dyDescent="0.25"/>
    <row r="133" spans="1:1" s="2" customFormat="1" ht="20.100000000000001" customHeight="1" x14ac:dyDescent="0.25">
      <c r="A133" s="13"/>
    </row>
    <row r="134" spans="1:1" s="3" customFormat="1" ht="20.100000000000001" customHeight="1" x14ac:dyDescent="0.25">
      <c r="A134" s="15"/>
    </row>
    <row r="135" spans="1:1" s="2" customFormat="1" ht="20.100000000000001" customHeight="1" x14ac:dyDescent="0.25"/>
    <row r="136" spans="1:1" s="2" customFormat="1" ht="20.100000000000001" customHeight="1" x14ac:dyDescent="0.25">
      <c r="A136" s="13"/>
    </row>
    <row r="137" spans="1:1" s="3" customFormat="1" ht="20.100000000000001" customHeight="1" x14ac:dyDescent="0.25">
      <c r="A137" s="15"/>
    </row>
    <row r="138" spans="1:1" s="2" customFormat="1" ht="20.100000000000001" customHeight="1" x14ac:dyDescent="0.25"/>
    <row r="139" spans="1:1" s="2" customFormat="1" ht="20.100000000000001" customHeight="1" x14ac:dyDescent="0.25">
      <c r="A139" s="13"/>
    </row>
    <row r="140" spans="1:1" s="3" customFormat="1" ht="20.100000000000001" customHeight="1" x14ac:dyDescent="0.25">
      <c r="A140" s="15"/>
    </row>
    <row r="141" spans="1:1" s="2" customFormat="1" ht="20.100000000000001" customHeight="1" x14ac:dyDescent="0.25"/>
    <row r="142" spans="1:1" s="2" customFormat="1" ht="20.100000000000001" customHeight="1" x14ac:dyDescent="0.25">
      <c r="A142" s="9"/>
    </row>
    <row r="143" spans="1:1" s="3" customFormat="1" ht="20.100000000000001" customHeight="1" x14ac:dyDescent="0.25">
      <c r="A143" s="10"/>
    </row>
    <row r="144" spans="1:1" s="2" customFormat="1" ht="20.100000000000001" customHeight="1" x14ac:dyDescent="0.25"/>
    <row r="145" spans="1:1" s="2" customFormat="1" ht="20.100000000000001" customHeight="1" x14ac:dyDescent="0.25">
      <c r="A145" s="8"/>
    </row>
    <row r="146" spans="1:1" s="2" customFormat="1" ht="20.100000000000001" customHeight="1" x14ac:dyDescent="0.25"/>
    <row r="147" spans="1:1" s="2" customFormat="1" ht="20.100000000000001" customHeight="1" x14ac:dyDescent="0.25">
      <c r="A147" s="8"/>
    </row>
    <row r="148" spans="1:1" s="2" customFormat="1" ht="20.100000000000001" customHeight="1" x14ac:dyDescent="0.25"/>
    <row r="149" spans="1:1" s="2" customFormat="1" ht="20.100000000000001" customHeight="1" x14ac:dyDescent="0.25">
      <c r="A149" s="8"/>
    </row>
    <row r="150" spans="1:1" s="2" customFormat="1" ht="20.100000000000001" customHeight="1" x14ac:dyDescent="0.25"/>
    <row r="151" spans="1:1" s="2" customFormat="1" ht="20.100000000000001" customHeight="1" x14ac:dyDescent="0.25"/>
    <row r="152" spans="1:1" s="2" customFormat="1" ht="20.100000000000001" customHeight="1" x14ac:dyDescent="0.25"/>
    <row r="153" spans="1:1" s="2" customFormat="1" ht="20.100000000000001" customHeight="1" x14ac:dyDescent="0.25"/>
    <row r="154" spans="1:1" s="2" customFormat="1" ht="20.100000000000001" customHeight="1" x14ac:dyDescent="0.25"/>
    <row r="155" spans="1:1" s="2" customFormat="1" ht="20.100000000000001" customHeight="1" x14ac:dyDescent="0.25"/>
    <row r="156" spans="1:1" s="2" customFormat="1" ht="20.100000000000001" customHeight="1" x14ac:dyDescent="0.25"/>
    <row r="157" spans="1:1" s="2" customFormat="1" ht="20.100000000000001" customHeight="1" x14ac:dyDescent="0.25"/>
    <row r="158" spans="1:1" s="2" customFormat="1" ht="20.100000000000001" customHeight="1" x14ac:dyDescent="0.25"/>
    <row r="159" spans="1:1" s="2" customFormat="1" ht="20.100000000000001" customHeight="1" x14ac:dyDescent="0.25"/>
    <row r="160" spans="1:1" s="2" customFormat="1" ht="20.100000000000001" customHeight="1" x14ac:dyDescent="0.25"/>
    <row r="161" s="2" customFormat="1" ht="20.100000000000001" customHeight="1" x14ac:dyDescent="0.25"/>
    <row r="162" s="2" customFormat="1" ht="20.100000000000001" customHeight="1" x14ac:dyDescent="0.25"/>
    <row r="163" s="2" customFormat="1" ht="20.100000000000001" customHeight="1" x14ac:dyDescent="0.25"/>
    <row r="164" s="2" customFormat="1" ht="20.100000000000001" customHeight="1" x14ac:dyDescent="0.25"/>
    <row r="165" s="2" customFormat="1" ht="20.100000000000001" customHeight="1" x14ac:dyDescent="0.25"/>
    <row r="166" s="2" customFormat="1" ht="20.100000000000001" customHeight="1" x14ac:dyDescent="0.25"/>
    <row r="167" s="2" customFormat="1" ht="20.100000000000001" customHeight="1" x14ac:dyDescent="0.25"/>
    <row r="168" s="2" customFormat="1" ht="20.100000000000001" customHeight="1" x14ac:dyDescent="0.25"/>
    <row r="169" s="2" customFormat="1" ht="20.100000000000001" customHeight="1" x14ac:dyDescent="0.25"/>
    <row r="170" s="2" customFormat="1" ht="20.100000000000001" customHeight="1" x14ac:dyDescent="0.25"/>
    <row r="171" ht="20.100000000000001" customHeight="1" x14ac:dyDescent="0.25"/>
    <row r="172" ht="20.100000000000001" customHeight="1" x14ac:dyDescent="0.25"/>
    <row r="173" ht="20.100000000000001" customHeight="1" x14ac:dyDescent="0.25"/>
    <row r="174" ht="20.100000000000001" customHeight="1" x14ac:dyDescent="0.25"/>
    <row r="175" ht="20.100000000000001" customHeight="1" x14ac:dyDescent="0.25"/>
    <row r="176" ht="20.100000000000001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0" ht="20.100000000000001" customHeight="1" x14ac:dyDescent="0.25"/>
    <row r="181" ht="20.100000000000001" customHeight="1" x14ac:dyDescent="0.25"/>
    <row r="182" ht="20.10000000000000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</sheetData>
  <hyperlinks>
    <hyperlink ref="A3:A4" location="'TABLE 1.0'!A1" display="1.0 Jadual: Indeks Harga Pangsapuri Khidmat Lembah Klang (IHPK LEMBAH KLANG)" xr:uid="{2FA5F15B-B98E-41FC-B8ED-B828C00AF1FF}"/>
    <hyperlink ref="A6:A7" location="'TABLE 2.0'!A1" display="2.0 Jadual: Indeks Harga Pangsapuri Khidmat WP Kuala Lumpur &amp; Sub-Kawasan (IHPK WPKL)" xr:uid="{703098A6-18CA-4232-AD00-ADD00F4922FE}"/>
    <hyperlink ref="A9:A10" location="'TABLE 3.0'!A1" display="3.0 Jadual: Indeks Harga Pangsapuri Khidmat Sub-Kawasan Selangor (IHPK SEL)" xr:uid="{A145067D-C6F8-433D-A046-E96AC36CCBAA}"/>
    <hyperlink ref="A12" location="'TABLE 4.0'!A1" display="4.0 Jadual: Indeks Harga Pangsapuri Khidmat Sub-Kawasan Selangor (IHPK SEL)" xr:uid="{6630C258-445B-4B55-BAA1-C723B208389A}"/>
    <hyperlink ref="A13" location="'TABLE 4.0'!A1" display="4.0 Table: Selangor &amp; Sub-Region Serviced Apartment Price Index (SEL SA-PI)" xr:uid="{84E6AF19-DBA5-45C7-9201-A51E43D01C8F}"/>
    <hyperlink ref="A15" location="'TABLE 4.1'!A1" display="4.1 Jadual: Indeks Harga Pangsapuri Khidmat Petaling &amp; Sub- Kawasan (IHPK Petaling &amp; Sub-Kawasan)" xr:uid="{B5153AD8-9BEF-4775-8FD2-D47BB4F547F8}"/>
    <hyperlink ref="A16" location="'TABLE 4.1'!A1" display="4.1 Table: Petaling &amp; Sub-Region Serviced Apartment Price Index (Petaling &amp; Sub-Region SA-PI)" xr:uid="{655A90CA-058B-45A1-903D-2496323FE117}"/>
    <hyperlink ref="A18" location="'TABLE 5.0'!A1" display="5.0 Jadual: Indeks Harga Pangsapuri Khidmat Pulau Pinang &amp; Sub-Kawasan (IHPK PP)" xr:uid="{E1E2CBFC-6A90-42BE-8B01-73290C998B6F}"/>
    <hyperlink ref="A19" location="'TABLE 5.0'!A1" display="5.0 Table: Pulau Pinang &amp; Sub-Region Serviced Apartment Price Index (PP SA-PI)" xr:uid="{B43A89B0-5524-49FD-8FDA-62EFE7F34450}"/>
    <hyperlink ref="A21" location="'Technical Notes'!A1" display="Nota Teknikal" xr:uid="{82A552E2-75BE-4C22-9CF0-F1CEDB029AD2}"/>
    <hyperlink ref="A22" location="'Technical Notes'!A1" display="Technical Notes" xr:uid="{F651BFE5-C573-403D-B2E9-0D084B977BD3}"/>
  </hyperlinks>
  <pageMargins left="0.7" right="0.7" top="0.75" bottom="0.75" header="0.3" footer="0.3"/>
  <pageSetup paperSize="9" scale="90" orientation="portrait" r:id="rId1"/>
  <rowBreaks count="3" manualBreakCount="3">
    <brk id="42" man="1"/>
    <brk id="75" man="1"/>
    <brk id="1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770B3-E21D-4508-B79C-8844946CB5EF}">
  <sheetPr>
    <tabColor theme="4"/>
  </sheetPr>
  <dimension ref="A1:U75"/>
  <sheetViews>
    <sheetView zoomScaleNormal="100" workbookViewId="0">
      <selection activeCell="C77" sqref="C77"/>
    </sheetView>
  </sheetViews>
  <sheetFormatPr defaultColWidth="5.85546875" defaultRowHeight="14.25" x14ac:dyDescent="0.2"/>
  <cols>
    <col min="1" max="1" width="9.7109375" style="39" customWidth="1"/>
    <col min="2" max="2" width="8.7109375" style="39" customWidth="1"/>
    <col min="3" max="3" width="11.7109375" style="39" customWidth="1"/>
    <col min="4" max="4" width="13.7109375" style="39" customWidth="1"/>
    <col min="5" max="6" width="10.7109375" style="40" customWidth="1"/>
    <col min="7" max="7" width="8.7109375" style="39" customWidth="1"/>
    <col min="8" max="8" width="11.7109375" style="39" customWidth="1"/>
    <col min="9" max="9" width="13.7109375" style="39" customWidth="1"/>
    <col min="10" max="10" width="10.7109375" style="39" customWidth="1"/>
    <col min="11" max="11" width="10.85546875" style="39" customWidth="1"/>
    <col min="12" max="12" width="8.7109375" style="39" customWidth="1"/>
    <col min="13" max="13" width="11.7109375" style="39" customWidth="1"/>
    <col min="14" max="14" width="13.7109375" style="39" customWidth="1"/>
    <col min="15" max="16" width="10.7109375" style="39" customWidth="1"/>
    <col min="17" max="17" width="8.7109375" style="39" customWidth="1"/>
    <col min="18" max="18" width="11.7109375" style="39" customWidth="1"/>
    <col min="19" max="19" width="13.7109375" style="39" customWidth="1"/>
    <col min="20" max="20" width="10.7109375" style="39" customWidth="1"/>
    <col min="21" max="21" width="10.85546875" style="39" customWidth="1"/>
    <col min="22" max="16384" width="5.85546875" style="39"/>
  </cols>
  <sheetData>
    <row r="1" spans="1:21" s="16" customFormat="1" x14ac:dyDescent="0.2">
      <c r="E1" s="21"/>
      <c r="F1" s="21"/>
    </row>
    <row r="2" spans="1:21" s="19" customFormat="1" ht="18" customHeight="1" x14ac:dyDescent="0.25">
      <c r="A2" s="41" t="s">
        <v>75</v>
      </c>
      <c r="E2" s="42"/>
      <c r="F2" s="42"/>
    </row>
    <row r="3" spans="1:21" s="19" customFormat="1" ht="18" customHeight="1" x14ac:dyDescent="0.2">
      <c r="A3" s="47" t="s">
        <v>74</v>
      </c>
      <c r="E3" s="42"/>
      <c r="F3" s="42"/>
    </row>
    <row r="4" spans="1:21" s="16" customFormat="1" x14ac:dyDescent="0.2">
      <c r="E4" s="21"/>
      <c r="F4" s="21"/>
    </row>
    <row r="5" spans="1:21" s="16" customFormat="1" ht="21" customHeight="1" x14ac:dyDescent="0.2">
      <c r="A5" s="115" t="s">
        <v>15</v>
      </c>
      <c r="B5" s="117" t="s">
        <v>17</v>
      </c>
      <c r="C5" s="117"/>
      <c r="D5" s="117"/>
      <c r="E5" s="117"/>
      <c r="F5" s="117"/>
      <c r="G5" s="117" t="s">
        <v>76</v>
      </c>
      <c r="H5" s="117"/>
      <c r="I5" s="117"/>
      <c r="J5" s="117"/>
      <c r="K5" s="117"/>
      <c r="L5" s="117" t="s">
        <v>70</v>
      </c>
      <c r="M5" s="117"/>
      <c r="N5" s="117"/>
      <c r="O5" s="117"/>
      <c r="P5" s="117"/>
      <c r="Q5" s="117" t="s">
        <v>68</v>
      </c>
      <c r="R5" s="117"/>
      <c r="S5" s="117"/>
      <c r="T5" s="117"/>
      <c r="U5" s="117"/>
    </row>
    <row r="6" spans="1:21" s="26" customFormat="1" ht="48" customHeight="1" x14ac:dyDescent="0.25">
      <c r="A6" s="116"/>
      <c r="B6" s="24" t="s">
        <v>19</v>
      </c>
      <c r="C6" s="25" t="s">
        <v>20</v>
      </c>
      <c r="D6" s="25" t="s">
        <v>21</v>
      </c>
      <c r="E6" s="24" t="s">
        <v>22</v>
      </c>
      <c r="F6" s="24"/>
      <c r="G6" s="24" t="s">
        <v>19</v>
      </c>
      <c r="H6" s="25" t="s">
        <v>20</v>
      </c>
      <c r="I6" s="25" t="s">
        <v>21</v>
      </c>
      <c r="J6" s="24" t="s">
        <v>22</v>
      </c>
      <c r="K6" s="24"/>
      <c r="L6" s="24" t="s">
        <v>19</v>
      </c>
      <c r="M6" s="25" t="s">
        <v>20</v>
      </c>
      <c r="N6" s="25" t="s">
        <v>21</v>
      </c>
      <c r="O6" s="24" t="s">
        <v>22</v>
      </c>
      <c r="P6" s="24"/>
      <c r="Q6" s="24" t="s">
        <v>19</v>
      </c>
      <c r="R6" s="25" t="s">
        <v>20</v>
      </c>
      <c r="S6" s="25" t="s">
        <v>21</v>
      </c>
      <c r="T6" s="24" t="s">
        <v>22</v>
      </c>
      <c r="U6" s="24"/>
    </row>
    <row r="7" spans="1:21" s="16" customFormat="1" ht="15" customHeight="1" x14ac:dyDescent="0.2">
      <c r="A7" s="34">
        <v>2017</v>
      </c>
      <c r="B7" s="35">
        <f>'[1]WPKL-1st Att'!D7</f>
        <v>99.168867035153951</v>
      </c>
      <c r="C7" s="44">
        <f>'[1]WPKL-1st Att'!G7</f>
        <v>8294.2864363103999</v>
      </c>
      <c r="D7" s="44">
        <f>'[1]WPKL-1st Att'!H7</f>
        <v>718524.5071389809</v>
      </c>
      <c r="E7" s="37"/>
      <c r="F7" s="34"/>
      <c r="G7" s="35">
        <f>'[1]SEL-1st Att'!D56</f>
        <v>100.86746637665604</v>
      </c>
      <c r="H7" s="44">
        <f>'[1]SEL-1st Att'!G56</f>
        <v>6759.0418211540218</v>
      </c>
      <c r="I7" s="44">
        <f>'[1]SEL-1st Att'!H56</f>
        <v>500566.83153916721</v>
      </c>
      <c r="J7" s="37"/>
      <c r="K7" s="34"/>
      <c r="L7" s="35">
        <f>'[1]JB-HB'!D7</f>
        <v>98.403023970323972</v>
      </c>
      <c r="M7" s="77">
        <f>'[1]JB-HB'!G7</f>
        <v>5394.7923381535365</v>
      </c>
      <c r="N7" s="44">
        <f>'[1]JB-HB'!H7</f>
        <v>395061.96379894076</v>
      </c>
      <c r="O7" s="37"/>
      <c r="P7" s="38"/>
      <c r="Q7" s="35">
        <f>'[1]PP-1st Att'!D56</f>
        <v>100.27466797353537</v>
      </c>
      <c r="R7" s="44">
        <f>'[1]PP-1st Att'!G56</f>
        <v>5305.3988219879739</v>
      </c>
      <c r="S7" s="36">
        <f>'[1]PP-1st Att'!H56</f>
        <v>726576.89000766398</v>
      </c>
      <c r="T7" s="37"/>
      <c r="U7" s="38"/>
    </row>
    <row r="8" spans="1:21" s="16" customFormat="1" ht="15" customHeight="1" x14ac:dyDescent="0.2">
      <c r="A8" s="34">
        <v>2018</v>
      </c>
      <c r="B8" s="35">
        <f>'[1]WPKL-1st Att'!D8</f>
        <v>100</v>
      </c>
      <c r="C8" s="44">
        <f>'[1]WPKL-1st Att'!G8</f>
        <v>8363.8007413860978</v>
      </c>
      <c r="D8" s="44">
        <f>'[1]WPKL-1st Att'!H8</f>
        <v>724546.45154338027</v>
      </c>
      <c r="E8" s="38">
        <f>'[1]WPKL-1st Att'!F8</f>
        <v>0.8380986792472116</v>
      </c>
      <c r="F8" s="34"/>
      <c r="G8" s="35">
        <f>'[1]SEL-1st Att'!D57</f>
        <v>100</v>
      </c>
      <c r="H8" s="44">
        <f>'[1]SEL-1st Att'!G57</f>
        <v>6700.9136483260363</v>
      </c>
      <c r="I8" s="44">
        <f>'[1]SEL-1st Att'!H57</f>
        <v>496261.92618932913</v>
      </c>
      <c r="J8" s="38">
        <f>'[1]SEL-1st Att'!F57</f>
        <v>-0.86000611279039663</v>
      </c>
      <c r="K8" s="34"/>
      <c r="L8" s="35">
        <f>'[1]JB-HB'!D8</f>
        <v>100</v>
      </c>
      <c r="M8" s="77">
        <f>'[1]JB-HB'!G8</f>
        <v>5482.3440586342958</v>
      </c>
      <c r="N8" s="44">
        <f>'[1]JB-HB'!H8</f>
        <v>401473.39772615337</v>
      </c>
      <c r="O8" s="38">
        <f>'[1]JB-HB'!F8</f>
        <v>1.6228932457986642</v>
      </c>
      <c r="P8" s="38"/>
      <c r="Q8" s="35">
        <f>'[1]PP-1st Att'!D57</f>
        <v>100</v>
      </c>
      <c r="R8" s="44">
        <f>'[1]PP-1st Att'!G57</f>
        <v>5290.8665061730071</v>
      </c>
      <c r="S8" s="36">
        <f>'[1]PP-1st Att'!H57</f>
        <v>724586.68245047017</v>
      </c>
      <c r="T8" s="38">
        <f>'[1]PP-1st Att'!F57</f>
        <v>-0.27391561506627282</v>
      </c>
      <c r="U8" s="38"/>
    </row>
    <row r="9" spans="1:21" s="16" customFormat="1" ht="15" customHeight="1" x14ac:dyDescent="0.2">
      <c r="A9" s="34">
        <v>2019</v>
      </c>
      <c r="B9" s="35">
        <f>'[1]WPKL-1st Att'!D9</f>
        <v>96.255607506393275</v>
      </c>
      <c r="C9" s="44">
        <f>'[1]WPKL-1st Att'!G9</f>
        <v>8050.6272142454145</v>
      </c>
      <c r="D9" s="44">
        <f>'[1]WPKL-1st Att'!H9</f>
        <v>697416.58859909605</v>
      </c>
      <c r="E9" s="38">
        <f>'[1]WPKL-1st Att'!F9</f>
        <v>-3.7443924936067248</v>
      </c>
      <c r="F9" s="34"/>
      <c r="G9" s="35">
        <f>'[1]SEL-1st Att'!D58</f>
        <v>97.572431685101861</v>
      </c>
      <c r="H9" s="44">
        <f>'[1]SEL-1st Att'!G58</f>
        <v>6538.2443917905903</v>
      </c>
      <c r="I9" s="44">
        <f>'[1]SEL-1st Att'!H58</f>
        <v>484214.82891025383</v>
      </c>
      <c r="J9" s="38">
        <f>'[1]SEL-1st Att'!F58</f>
        <v>-2.4275683148981386</v>
      </c>
      <c r="K9" s="34"/>
      <c r="L9" s="35">
        <f>'[1]JB-HB'!D9</f>
        <v>101.59434262978237</v>
      </c>
      <c r="M9" s="77">
        <f>'[1]JB-HB'!G9</f>
        <v>5569.7514070724419</v>
      </c>
      <c r="N9" s="44">
        <f>'[1]JB-HB'!H9</f>
        <v>407874.25925333716</v>
      </c>
      <c r="O9" s="38">
        <f>'[1]JB-HB'!F9</f>
        <v>1.5943426297823748</v>
      </c>
      <c r="P9" s="38"/>
      <c r="Q9" s="35">
        <f>'[1]PP-1st Att'!D58</f>
        <v>104.17770905591843</v>
      </c>
      <c r="R9" s="44">
        <f>'[1]PP-1st Att'!G58</f>
        <v>5511.9035153379509</v>
      </c>
      <c r="S9" s="36">
        <f>'[1]PP-1st Att'!H58</f>
        <v>754857.80590118235</v>
      </c>
      <c r="T9" s="38">
        <f>'[1]PP-1st Att'!F58</f>
        <v>4.1777090559184273</v>
      </c>
      <c r="U9" s="38"/>
    </row>
    <row r="10" spans="1:21" s="16" customFormat="1" ht="15" customHeight="1" x14ac:dyDescent="0.2">
      <c r="A10" s="34">
        <v>2020</v>
      </c>
      <c r="B10" s="35">
        <f>'[1]WPKL-1st Att'!D10</f>
        <v>93.974839850027251</v>
      </c>
      <c r="C10" s="44">
        <f>'[1]WPKL-1st Att'!G10</f>
        <v>7859.8683520929781</v>
      </c>
      <c r="D10" s="44">
        <f>'[1]WPKL-1st Att'!H10</f>
        <v>680891.36747694691</v>
      </c>
      <c r="E10" s="38">
        <f>'[1]WPKL-1st Att'!F10</f>
        <v>-2.3694906878173674</v>
      </c>
      <c r="F10" s="34"/>
      <c r="G10" s="35">
        <f>'[1]SEL-1st Att'!D59</f>
        <v>96.116917573819023</v>
      </c>
      <c r="H10" s="44">
        <f>'[1]SEL-1st Att'!G59</f>
        <v>6440.7116480543255</v>
      </c>
      <c r="I10" s="44">
        <f>'[1]SEL-1st Att'!H59</f>
        <v>476991.66654564405</v>
      </c>
      <c r="J10" s="38">
        <f>'[1]SEL-1st Att'!F59</f>
        <v>-1.4917267983852835</v>
      </c>
      <c r="K10" s="34"/>
      <c r="L10" s="35">
        <f>'[1]JB-HB'!D10</f>
        <v>97.134249241170878</v>
      </c>
      <c r="M10" s="77">
        <f>'[1]JB-HB'!G10</f>
        <v>5325.2337421723587</v>
      </c>
      <c r="N10" s="44">
        <f>'[1]JB-HB'!H10</f>
        <v>389968.17078431905</v>
      </c>
      <c r="O10" s="38">
        <f>'[1]JB-HB'!F10</f>
        <v>-4.3901001504231614</v>
      </c>
      <c r="P10" s="38"/>
      <c r="Q10" s="35">
        <f>'[1]PP-1st Att'!D59</f>
        <v>105.93630684707497</v>
      </c>
      <c r="R10" s="44">
        <f>'[1]PP-1st Att'!G59</f>
        <v>5604.948576848552</v>
      </c>
      <c r="S10" s="36">
        <f>'[1]PP-1st Att'!H59</f>
        <v>767600.37129377085</v>
      </c>
      <c r="T10" s="38">
        <f>'[1]PP-1st Att'!F59</f>
        <v>1.6880749318576409</v>
      </c>
      <c r="U10" s="38"/>
    </row>
    <row r="11" spans="1:21" s="16" customFormat="1" ht="15" customHeight="1" x14ac:dyDescent="0.2">
      <c r="A11" s="34">
        <v>2021</v>
      </c>
      <c r="B11" s="35">
        <f>'[1]WPKL-1st Att'!D11</f>
        <v>91.660597256752709</v>
      </c>
      <c r="C11" s="44">
        <f>'[1]WPKL-1st Att'!G11</f>
        <v>7666.3097129192092</v>
      </c>
      <c r="D11" s="44">
        <f>'[1]WPKL-1st Att'!H11</f>
        <v>664123.60488727072</v>
      </c>
      <c r="E11" s="38">
        <f>'[1]WPKL-1st Att'!F11</f>
        <v>-2.4626193531883644</v>
      </c>
      <c r="F11" s="34"/>
      <c r="G11" s="35">
        <f>'[1]SEL-1st Att'!D60</f>
        <v>94.801982220760166</v>
      </c>
      <c r="H11" s="44">
        <f>'[1]SEL-1st Att'!G60</f>
        <v>6352.5989655145413</v>
      </c>
      <c r="I11" s="44">
        <f>'[1]SEL-1st Att'!H60</f>
        <v>470466.14303440973</v>
      </c>
      <c r="J11" s="38">
        <f>'[1]SEL-1st Att'!F60</f>
        <v>-1.3680581798193536</v>
      </c>
      <c r="K11" s="34"/>
      <c r="L11" s="35">
        <f>'[1]JB-HB'!D11</f>
        <v>95.440205839418141</v>
      </c>
      <c r="M11" s="77">
        <f>'[1]JB-HB'!G11</f>
        <v>5232.3604543856827</v>
      </c>
      <c r="N11" s="44">
        <f>'[1]JB-HB'!H11</f>
        <v>383167.03718034667</v>
      </c>
      <c r="O11" s="38">
        <f>'[1]JB-HB'!F11</f>
        <v>-1.744022746854883</v>
      </c>
      <c r="P11" s="38"/>
      <c r="Q11" s="35">
        <f>'[1]PP-1st Att'!D60</f>
        <v>103.77741774903978</v>
      </c>
      <c r="R11" s="44">
        <f>'[1]PP-1st Att'!G60</f>
        <v>5490.7246366551881</v>
      </c>
      <c r="S11" s="36">
        <f>'[1]PP-1st Att'!H60</f>
        <v>751957.34840053285</v>
      </c>
      <c r="T11" s="38">
        <f>'[1]PP-1st Att'!F60</f>
        <v>-2.0379123666748806</v>
      </c>
      <c r="U11" s="38"/>
    </row>
    <row r="12" spans="1:21" s="16" customFormat="1" ht="15" customHeight="1" x14ac:dyDescent="0.2">
      <c r="A12" s="34">
        <v>2022</v>
      </c>
      <c r="B12" s="35">
        <f>'[1]WPKL-1st Att'!D12</f>
        <v>95.873673860919297</v>
      </c>
      <c r="C12" s="44">
        <f>'[1]WPKL-1st Att'!G12</f>
        <v>8018.6830451736578</v>
      </c>
      <c r="D12" s="44">
        <f>'[1]WPKL-1st Att'!H12</f>
        <v>694649.30192356405</v>
      </c>
      <c r="E12" s="38">
        <f>'[1]WPKL-1st Att'!F12</f>
        <v>4.5963879030432651</v>
      </c>
      <c r="F12" s="34"/>
      <c r="G12" s="35">
        <f>'[1]SEL-1st Att'!D61</f>
        <v>98.881034322235621</v>
      </c>
      <c r="H12" s="44">
        <f>'[1]SEL-1st Att'!G61</f>
        <v>6625.9327245046397</v>
      </c>
      <c r="I12" s="44">
        <f>'[1]SEL-1st Att'!H61</f>
        <v>490708.92556345818</v>
      </c>
      <c r="J12" s="38">
        <f>'[1]SEL-1st Att'!F61</f>
        <v>4.3027076079240514</v>
      </c>
      <c r="K12" s="34"/>
      <c r="L12" s="35">
        <f>'[1]JB-HB'!D12</f>
        <v>96.404505009696592</v>
      </c>
      <c r="M12" s="77">
        <f>'[1]JB-HB'!G12</f>
        <v>5285.2266526549029</v>
      </c>
      <c r="N12" s="44">
        <f>'[1]JB-HB'!H12</f>
        <v>387038.44182350865</v>
      </c>
      <c r="O12" s="38">
        <f>'[1]JB-HB'!F12</f>
        <v>1.0103699607489554</v>
      </c>
      <c r="P12" s="38"/>
      <c r="Q12" s="35">
        <f>'[1]PP-1st Att'!D61</f>
        <v>109.54189794876609</v>
      </c>
      <c r="R12" s="44">
        <f>'[1]PP-1st Att'!G61</f>
        <v>5795.7155887974823</v>
      </c>
      <c r="S12" s="36">
        <f>'[1]PP-1st Att'!H61</f>
        <v>793726.00424024393</v>
      </c>
      <c r="T12" s="38">
        <f>'[1]PP-1st Att'!F61</f>
        <v>5.5546575784592056</v>
      </c>
      <c r="U12" s="38"/>
    </row>
    <row r="13" spans="1:21" s="16" customFormat="1" ht="15" customHeight="1" x14ac:dyDescent="0.2">
      <c r="A13" s="34">
        <v>2023</v>
      </c>
      <c r="B13" s="35">
        <f>'[1]WPKL-1st Att'!D13</f>
        <v>102.08755277202739</v>
      </c>
      <c r="C13" s="44">
        <f>'[1]WPKL-1st Att'!G13</f>
        <v>8538.3994956097522</v>
      </c>
      <c r="D13" s="44">
        <f>'[1]WPKL-1st Att'!H13</f>
        <v>739671.74107720028</v>
      </c>
      <c r="E13" s="38">
        <f>'[1]WPKL-1st Att'!F13</f>
        <v>6.4813192828329091</v>
      </c>
      <c r="F13" s="34"/>
      <c r="G13" s="35">
        <f>'[1]SEL-1st Att'!D62</f>
        <v>104.0376898542972</v>
      </c>
      <c r="H13" s="44">
        <f>'[1]SEL-1st Att'!G62</f>
        <v>6971.4757588497141</v>
      </c>
      <c r="I13" s="44">
        <f>'[1]SEL-1st Att'!H62</f>
        <v>516299.44363381551</v>
      </c>
      <c r="J13" s="38">
        <f>'[1]SEL-1st Att'!F62</f>
        <v>5.2150097007045444</v>
      </c>
      <c r="K13" s="34"/>
      <c r="L13" s="35">
        <f>'[1]JB-HB'!D13</f>
        <v>102.48989219025061</v>
      </c>
      <c r="M13" s="77">
        <f>'[1]JB-HB'!G13</f>
        <v>5618.8485151928999</v>
      </c>
      <c r="N13" s="44">
        <f>'[1]JB-HB'!H13</f>
        <v>411469.6525020707</v>
      </c>
      <c r="O13" s="38">
        <f>'[1]JB-HB'!F13</f>
        <v>6.3123473119248317</v>
      </c>
      <c r="P13" s="38"/>
      <c r="Q13" s="35">
        <f>'[1]PP-1st Att'!D62</f>
        <v>116.70527273807186</v>
      </c>
      <c r="R13" s="44">
        <f>'[1]PP-1st Att'!G62</f>
        <v>6174.7201862365</v>
      </c>
      <c r="S13" s="36">
        <f>'[1]PP-1st Att'!H62</f>
        <v>845630.86397756776</v>
      </c>
      <c r="T13" s="38">
        <f>'[1]PP-1st Att'!F62</f>
        <v>6.5393926191201741</v>
      </c>
      <c r="U13" s="38"/>
    </row>
    <row r="14" spans="1:21" s="16" customFormat="1" ht="15" customHeight="1" x14ac:dyDescent="0.2">
      <c r="A14" s="111">
        <v>2024</v>
      </c>
      <c r="B14" s="112">
        <v>104.37547298270007</v>
      </c>
      <c r="C14" s="113">
        <v>8729.7565831523134</v>
      </c>
      <c r="D14" s="113">
        <v>756248.78577777289</v>
      </c>
      <c r="E14" s="112">
        <v>2.2411353280079651</v>
      </c>
      <c r="F14" s="112"/>
      <c r="G14" s="112">
        <v>105.14907665068895</v>
      </c>
      <c r="H14" s="113">
        <v>7045.9488283748224</v>
      </c>
      <c r="I14" s="113">
        <v>521814.8331570031</v>
      </c>
      <c r="J14" s="112">
        <v>1.0682540125104965</v>
      </c>
      <c r="K14" s="112"/>
      <c r="L14" s="112">
        <v>108.3352882524571</v>
      </c>
      <c r="M14" s="113">
        <v>5939.3132389129187</v>
      </c>
      <c r="N14" s="113">
        <v>434937.36268356181</v>
      </c>
      <c r="O14" s="112">
        <v>5.7033878534634024</v>
      </c>
      <c r="P14" s="112"/>
      <c r="Q14" s="112">
        <v>122.70533105812889</v>
      </c>
      <c r="R14" s="113">
        <v>6492.175262243245</v>
      </c>
      <c r="S14" s="113">
        <v>889106.48750396247</v>
      </c>
      <c r="T14" s="112">
        <v>5.1412058592445105</v>
      </c>
      <c r="U14" s="38"/>
    </row>
    <row r="15" spans="1:21" s="16" customFormat="1" ht="15" customHeight="1" x14ac:dyDescent="0.2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76"/>
      <c r="O15" s="33"/>
      <c r="P15" s="33"/>
      <c r="Q15" s="33"/>
      <c r="R15" s="33"/>
      <c r="S15" s="33"/>
      <c r="T15" s="33"/>
      <c r="U15" s="33"/>
    </row>
    <row r="16" spans="1:21" s="26" customFormat="1" ht="48" customHeight="1" x14ac:dyDescent="0.25">
      <c r="A16" s="24" t="s">
        <v>23</v>
      </c>
      <c r="B16" s="24" t="s">
        <v>19</v>
      </c>
      <c r="C16" s="25" t="s">
        <v>20</v>
      </c>
      <c r="D16" s="25" t="s">
        <v>21</v>
      </c>
      <c r="E16" s="24" t="s">
        <v>22</v>
      </c>
      <c r="F16" s="24" t="s">
        <v>24</v>
      </c>
      <c r="G16" s="24" t="s">
        <v>19</v>
      </c>
      <c r="H16" s="25" t="s">
        <v>20</v>
      </c>
      <c r="I16" s="25" t="s">
        <v>21</v>
      </c>
      <c r="J16" s="24" t="s">
        <v>22</v>
      </c>
      <c r="K16" s="24" t="s">
        <v>24</v>
      </c>
      <c r="L16" s="24" t="s">
        <v>19</v>
      </c>
      <c r="M16" s="25" t="s">
        <v>20</v>
      </c>
      <c r="N16" s="25" t="s">
        <v>21</v>
      </c>
      <c r="O16" s="24" t="s">
        <v>22</v>
      </c>
      <c r="P16" s="24" t="s">
        <v>24</v>
      </c>
      <c r="Q16" s="24" t="s">
        <v>19</v>
      </c>
      <c r="R16" s="25" t="s">
        <v>20</v>
      </c>
      <c r="S16" s="25" t="s">
        <v>21</v>
      </c>
      <c r="T16" s="24" t="s">
        <v>22</v>
      </c>
      <c r="U16" s="24" t="s">
        <v>24</v>
      </c>
    </row>
    <row r="17" spans="1:21" s="16" customFormat="1" ht="15" customHeight="1" x14ac:dyDescent="0.2">
      <c r="A17" s="78" t="s">
        <v>25</v>
      </c>
      <c r="B17" s="35">
        <f>'[1]WPKL-1st Att'!D19</f>
        <v>98.435770039016163</v>
      </c>
      <c r="C17" s="97">
        <f>'[1]WPKL-1st Att'!G19</f>
        <v>8232.9716643123484</v>
      </c>
      <c r="D17" s="97">
        <f>'[1]WPKL-1st Att'!H19</f>
        <v>713212.87886709347</v>
      </c>
      <c r="E17" s="37"/>
      <c r="F17" s="37"/>
      <c r="G17" s="35">
        <f>'[1]SEL-1st Att'!D68</f>
        <v>99.016445681185033</v>
      </c>
      <c r="H17" s="97">
        <f>'[1]SEL-1st Att'!G68</f>
        <v>6635.0065227378655</v>
      </c>
      <c r="I17" s="97">
        <f>'[1]SEL-1st Att'!H68</f>
        <v>491380.92058165965</v>
      </c>
      <c r="J17" s="37"/>
      <c r="K17" s="37"/>
      <c r="L17" s="35">
        <f>'[1]JB-HB'!D19</f>
        <v>95.971528603533159</v>
      </c>
      <c r="M17" s="97">
        <f>'[1]JB-HB'!G19</f>
        <v>5261.4893963763125</v>
      </c>
      <c r="N17" s="97">
        <f>'[1]JB-HB'!H19</f>
        <v>385300.15673433169</v>
      </c>
      <c r="O17" s="37"/>
      <c r="P17" s="37"/>
      <c r="Q17" s="35">
        <f>'[1]PP-1st Att'!D68</f>
        <v>96.737265651714253</v>
      </c>
      <c r="R17" s="97">
        <f>'[1]PP-1st Att'!G68</f>
        <v>5118.2395873541545</v>
      </c>
      <c r="S17" s="97">
        <f>'[1]PP-1st Att'!H68</f>
        <v>700945.34387905453</v>
      </c>
      <c r="T17" s="37"/>
      <c r="U17" s="37"/>
    </row>
    <row r="18" spans="1:21" s="16" customFormat="1" ht="15" customHeight="1" x14ac:dyDescent="0.2">
      <c r="A18" s="78" t="s">
        <v>26</v>
      </c>
      <c r="B18" s="35">
        <f>'[1]WPKL-1st Att'!D20</f>
        <v>99.326822147368446</v>
      </c>
      <c r="C18" s="97">
        <f>'[1]WPKL-1st Att'!G20</f>
        <v>8307.4974871568538</v>
      </c>
      <c r="D18" s="97">
        <f>'[1]WPKL-1st Att'!H20</f>
        <v>719668.96529956243</v>
      </c>
      <c r="E18" s="37"/>
      <c r="F18" s="37">
        <f>'[1]WPKL-1st Att'!E20</f>
        <v>0.90521170098949288</v>
      </c>
      <c r="G18" s="35">
        <f>'[1]SEL-1st Att'!D69</f>
        <v>100.3383133468996</v>
      </c>
      <c r="H18" s="97">
        <f>'[1]SEL-1st Att'!G69</f>
        <v>6723.583733562542</v>
      </c>
      <c r="I18" s="97">
        <f>'[1]SEL-1st Att'!H69</f>
        <v>497940.8465212087</v>
      </c>
      <c r="J18" s="37"/>
      <c r="K18" s="37">
        <f>'[1]SEL-1st Att'!E69</f>
        <v>1.3349980971552315</v>
      </c>
      <c r="L18" s="35">
        <f>'[1]JB-HB'!D20</f>
        <v>96.280323555781706</v>
      </c>
      <c r="M18" s="97">
        <f>'[1]JB-HB'!G20</f>
        <v>5278.4185980942739</v>
      </c>
      <c r="N18" s="97">
        <f>'[1]JB-HB'!H20</f>
        <v>386539.88632113085</v>
      </c>
      <c r="O18" s="37"/>
      <c r="P18" s="37">
        <f>'[1]JB-HB'!E20</f>
        <v>0.32175683428384949</v>
      </c>
      <c r="Q18" s="35">
        <f>'[1]PP-1st Att'!D69</f>
        <v>100.93077528079235</v>
      </c>
      <c r="R18" s="97">
        <f>'[1]PP-1st Att'!G69</f>
        <v>5340.1125837521868</v>
      </c>
      <c r="S18" s="97">
        <f>'[1]PP-1st Att'!H69</f>
        <v>731330.95617863245</v>
      </c>
      <c r="T18" s="37"/>
      <c r="U18" s="37">
        <f>'[1]PP-1st Att'!E69</f>
        <v>4.3349474484591051</v>
      </c>
    </row>
    <row r="19" spans="1:21" s="16" customFormat="1" ht="15" customHeight="1" x14ac:dyDescent="0.2">
      <c r="A19" s="78" t="s">
        <v>27</v>
      </c>
      <c r="B19" s="35">
        <f>'[1]WPKL-1st Att'!D21</f>
        <v>98.545873473383992</v>
      </c>
      <c r="C19" s="97">
        <f>'[1]WPKL-1st Att'!G21</f>
        <v>8242.1804961722974</v>
      </c>
      <c r="D19" s="97">
        <f>'[1]WPKL-1st Att'!H21</f>
        <v>714010.62939383299</v>
      </c>
      <c r="E19" s="37"/>
      <c r="F19" s="37">
        <f>'[1]WPKL-1st Att'!E21</f>
        <v>-0.78624147747904638</v>
      </c>
      <c r="G19" s="35">
        <f>'[1]SEL-1st Att'!D70</f>
        <v>102.32011388934809</v>
      </c>
      <c r="H19" s="97">
        <f>'[1]SEL-1st Att'!G70</f>
        <v>6856.3824765940726</v>
      </c>
      <c r="I19" s="97">
        <f>'[1]SEL-1st Att'!H70</f>
        <v>507775.7680663942</v>
      </c>
      <c r="J19" s="37"/>
      <c r="K19" s="37">
        <f>'[1]SEL-1st Att'!E70</f>
        <v>1.9751184531045671</v>
      </c>
      <c r="L19" s="35">
        <f>'[1]JB-HB'!D21</f>
        <v>99.809100660770014</v>
      </c>
      <c r="M19" s="97">
        <f>'[1]JB-HB'!G21</f>
        <v>5471.878300052048</v>
      </c>
      <c r="N19" s="97">
        <f>'[1]JB-HB'!H21</f>
        <v>400706.98766270996</v>
      </c>
      <c r="O19" s="37"/>
      <c r="P19" s="37">
        <f>'[1]JB-HB'!E21</f>
        <v>3.6651072354818668</v>
      </c>
      <c r="Q19" s="35">
        <f>'[1]PP-1st Att'!D70</f>
        <v>103.55674390107832</v>
      </c>
      <c r="R19" s="97">
        <f>'[1]PP-1st Att'!G70</f>
        <v>5479.0490779455113</v>
      </c>
      <c r="S19" s="97">
        <f>'[1]PP-1st Att'!H70</f>
        <v>750358.37508655305</v>
      </c>
      <c r="T19" s="37"/>
      <c r="U19" s="37">
        <f>'[1]PP-1st Att'!E70</f>
        <v>2.6017521543656561</v>
      </c>
    </row>
    <row r="20" spans="1:21" s="16" customFormat="1" ht="15" customHeight="1" x14ac:dyDescent="0.2">
      <c r="A20" s="78" t="s">
        <v>28</v>
      </c>
      <c r="B20" s="35">
        <f>'[1]WPKL-1st Att'!D22</f>
        <v>100.36700248084718</v>
      </c>
      <c r="C20" s="97">
        <f>'[1]WPKL-1st Att'!G22</f>
        <v>8394.4960976001003</v>
      </c>
      <c r="D20" s="97">
        <f>'[1]WPKL-1st Att'!H22</f>
        <v>727205.55499543471</v>
      </c>
      <c r="E20" s="37"/>
      <c r="F20" s="37">
        <f>'[1]WPKL-1st Att'!E22</f>
        <v>1.8480012843511393</v>
      </c>
      <c r="G20" s="35">
        <f>'[1]SEL-1st Att'!D71</f>
        <v>101.79499258919147</v>
      </c>
      <c r="H20" s="97">
        <f>'[1]SEL-1st Att'!G71</f>
        <v>6821.19455172161</v>
      </c>
      <c r="I20" s="97">
        <f>'[1]SEL-1st Att'!H71</f>
        <v>505169.79098740645</v>
      </c>
      <c r="J20" s="37"/>
      <c r="K20" s="37">
        <f>'[1]SEL-1st Att'!E71</f>
        <v>-0.51321414743977734</v>
      </c>
      <c r="L20" s="35">
        <f>'[1]JB-HB'!D22</f>
        <v>101.55114306121101</v>
      </c>
      <c r="M20" s="97">
        <f>'[1]JB-HB'!G22</f>
        <v>5567.3830580915137</v>
      </c>
      <c r="N20" s="97">
        <f>'[1]JB-HB'!H22</f>
        <v>407700.82447759062</v>
      </c>
      <c r="O20" s="37"/>
      <c r="P20" s="37">
        <f>'[1]JB-HB'!E22</f>
        <v>1.7453743084629394</v>
      </c>
      <c r="Q20" s="35">
        <f>'[1]PP-1st Att'!D71</f>
        <v>99.873887060556584</v>
      </c>
      <c r="R20" s="97">
        <f>'[1]PP-1st Att'!G71</f>
        <v>5284.1940389000447</v>
      </c>
      <c r="S20" s="97">
        <f>'[1]PP-1st Att'!H71</f>
        <v>723672.88488641637</v>
      </c>
      <c r="T20" s="37"/>
      <c r="U20" s="37">
        <f>'[1]PP-1st Att'!E71</f>
        <v>-3.5563660093829852</v>
      </c>
    </row>
    <row r="21" spans="1:21" s="16" customFormat="1" ht="15" customHeight="1" x14ac:dyDescent="0.2">
      <c r="A21" s="78" t="s">
        <v>29</v>
      </c>
      <c r="B21" s="35">
        <f>'[1]WPKL-1st Att'!D23</f>
        <v>100.08354090739704</v>
      </c>
      <c r="C21" s="97">
        <f>'[1]WPKL-1st Att'!G23</f>
        <v>8370.7879364183336</v>
      </c>
      <c r="D21" s="97">
        <f>'[1]WPKL-1st Att'!H23</f>
        <v>725151.74422351271</v>
      </c>
      <c r="E21" s="37">
        <f>'[1]WPKL-1st Att'!F23</f>
        <v>1.6739553799678322</v>
      </c>
      <c r="F21" s="37">
        <f>'[1]WPKL-1st Att'!E23</f>
        <v>-0.28242506644973497</v>
      </c>
      <c r="G21" s="35">
        <f>'[1]SEL-1st Att'!D72</f>
        <v>101.65379680914253</v>
      </c>
      <c r="H21" s="97">
        <f>'[1]SEL-1st Att'!G72</f>
        <v>6811.7331444254496</v>
      </c>
      <c r="I21" s="97">
        <f>'[1]SEL-1st Att'!H72</f>
        <v>504469.0900896375</v>
      </c>
      <c r="J21" s="37">
        <f>'[1]SEL-1st Att'!F72</f>
        <v>2.6635485750006547</v>
      </c>
      <c r="K21" s="37">
        <f>'[1]SEL-1st Att'!E72</f>
        <v>-0.13870601731732327</v>
      </c>
      <c r="L21" s="35">
        <f>'[1]JB-HB'!D23</f>
        <v>98.685069904468392</v>
      </c>
      <c r="M21" s="97">
        <f>'[1]JB-HB'!G23</f>
        <v>5410.2550666667239</v>
      </c>
      <c r="N21" s="97">
        <f>'[1]JB-HB'!H23</f>
        <v>396194.30319389887</v>
      </c>
      <c r="O21" s="37">
        <f>'[1]JB-HB'!F23</f>
        <v>2.8274440768210658</v>
      </c>
      <c r="P21" s="37">
        <f>'[1]JB-HB'!E23</f>
        <v>-2.8222953187391107</v>
      </c>
      <c r="Q21" s="35">
        <f>'[1]PP-1st Att'!D72</f>
        <v>99.834797528800948</v>
      </c>
      <c r="R21" s="97">
        <f>'[1]PP-1st Att'!G72</f>
        <v>5282.125863956966</v>
      </c>
      <c r="S21" s="97">
        <f>'[1]PP-1st Att'!H72</f>
        <v>723389.64734508272</v>
      </c>
      <c r="T21" s="37">
        <f>'[1]PP-1st Att'!F72</f>
        <v>3.2020047871094692</v>
      </c>
      <c r="U21" s="37">
        <f>'[1]PP-1st Att'!E72</f>
        <v>-3.913889096149277E-2</v>
      </c>
    </row>
    <row r="22" spans="1:21" s="16" customFormat="1" ht="15" customHeight="1" x14ac:dyDescent="0.2">
      <c r="A22" s="78" t="s">
        <v>30</v>
      </c>
      <c r="B22" s="35">
        <f>'[1]WPKL-1st Att'!D24</f>
        <v>100.49991198915949</v>
      </c>
      <c r="C22" s="97">
        <f>'[1]WPKL-1st Att'!G24</f>
        <v>8405.6123840416967</v>
      </c>
      <c r="D22" s="97">
        <f>'[1]WPKL-1st Att'!H24</f>
        <v>728168.54612167517</v>
      </c>
      <c r="E22" s="37">
        <f>'[1]WPKL-1st Att'!F24</f>
        <v>1.1810403438162542</v>
      </c>
      <c r="F22" s="37">
        <f>'[1]WPKL-1st Att'!E24</f>
        <v>0.41602353192889052</v>
      </c>
      <c r="G22" s="35">
        <f>'[1]SEL-1st Att'!D73</f>
        <v>100.4858850178686</v>
      </c>
      <c r="H22" s="97">
        <f>'[1]SEL-1st Att'!G73</f>
        <v>6733.4723838035643</v>
      </c>
      <c r="I22" s="97">
        <f>'[1]SEL-1st Att'!H73</f>
        <v>498673.18853806914</v>
      </c>
      <c r="J22" s="37">
        <f>'[1]SEL-1st Att'!F73</f>
        <v>0.14707409966001822</v>
      </c>
      <c r="K22" s="37">
        <f>'[1]SEL-1st Att'!E73</f>
        <v>-1.1489111355739323</v>
      </c>
      <c r="L22" s="35">
        <f>'[1]JB-HB'!D24</f>
        <v>101.73698868488101</v>
      </c>
      <c r="M22" s="97">
        <f>'[1]JB-HB'!G24</f>
        <v>5577.5717545990192</v>
      </c>
      <c r="N22" s="97">
        <f>'[1]JB-HB'!H24</f>
        <v>408446.945217464</v>
      </c>
      <c r="O22" s="37">
        <f>'[1]JB-HB'!F24</f>
        <v>5.6674769335791551</v>
      </c>
      <c r="P22" s="37">
        <f>'[1]JB-HB'!E24</f>
        <v>3.0925840994661256</v>
      </c>
      <c r="Q22" s="35">
        <f>'[1]PP-1st Att'!D73</f>
        <v>100.33855793447779</v>
      </c>
      <c r="R22" s="97">
        <f>'[1]PP-1st Att'!G73</f>
        <v>5308.7791545322834</v>
      </c>
      <c r="S22" s="97">
        <f>'[1]PP-1st Att'!H73</f>
        <v>727039.82815607567</v>
      </c>
      <c r="T22" s="37">
        <f>'[1]PP-1st Att'!F73</f>
        <v>-0.58675596681685005</v>
      </c>
      <c r="U22" s="37">
        <f>'[1]PP-1st Att'!E73</f>
        <v>0.50459400744666716</v>
      </c>
    </row>
    <row r="23" spans="1:21" s="16" customFormat="1" ht="15" customHeight="1" x14ac:dyDescent="0.2">
      <c r="A23" s="78" t="s">
        <v>31</v>
      </c>
      <c r="B23" s="35">
        <f>'[1]WPKL-1st Att'!D25</f>
        <v>100.95717201186569</v>
      </c>
      <c r="C23" s="97">
        <f>'[1]WPKL-1st Att'!G25</f>
        <v>8443.8567012108633</v>
      </c>
      <c r="D23" s="97">
        <f>'[1]WPKL-1st Att'!H25</f>
        <v>731481.60739051958</v>
      </c>
      <c r="E23" s="37">
        <f>'[1]WPKL-1st Att'!F25</f>
        <v>2.4468792588590369</v>
      </c>
      <c r="F23" s="37">
        <f>'[1]WPKL-1st Att'!E25</f>
        <v>0.45498549566444502</v>
      </c>
      <c r="G23" s="35">
        <f>'[1]SEL-1st Att'!D74</f>
        <v>98.917218471986359</v>
      </c>
      <c r="H23" s="97">
        <f>'[1]SEL-1st Att'!G74</f>
        <v>6628.3573931338178</v>
      </c>
      <c r="I23" s="97">
        <f>'[1]SEL-1st Att'!H74</f>
        <v>490888.49372198636</v>
      </c>
      <c r="J23" s="37">
        <f>'[1]SEL-1st Att'!F74</f>
        <v>-3.3257345872794106</v>
      </c>
      <c r="K23" s="37">
        <f>'[1]SEL-1st Att'!E74</f>
        <v>-1.5610814848307244</v>
      </c>
      <c r="L23" s="35">
        <f>'[1]JB-HB'!D25</f>
        <v>99.410884041896736</v>
      </c>
      <c r="M23" s="97">
        <f>'[1]JB-HB'!G25</f>
        <v>5450.0466949067541</v>
      </c>
      <c r="N23" s="97">
        <f>'[1]JB-HB'!H25</f>
        <v>399108.25387260917</v>
      </c>
      <c r="O23" s="37">
        <f>'[1]JB-HB'!F25</f>
        <v>-0.3989782657462585</v>
      </c>
      <c r="P23" s="37">
        <f>'[1]JB-HB'!E25</f>
        <v>-2.2863903021438214</v>
      </c>
      <c r="Q23" s="35">
        <f>'[1]PP-1st Att'!D74</f>
        <v>101.15406292908189</v>
      </c>
      <c r="R23" s="97">
        <f>'[1]PP-1st Att'!G74</f>
        <v>5351.9264351479596</v>
      </c>
      <c r="S23" s="97">
        <f>'[1]PP-1st Att'!H74</f>
        <v>732948.86874169542</v>
      </c>
      <c r="T23" s="37">
        <f>'[1]PP-1st Att'!F74</f>
        <v>-2.3201588631364967</v>
      </c>
      <c r="U23" s="37">
        <f>'[1]PP-1st Att'!E74</f>
        <v>0.81275335363762313</v>
      </c>
    </row>
    <row r="24" spans="1:21" s="16" customFormat="1" ht="15" customHeight="1" x14ac:dyDescent="0.2">
      <c r="A24" s="78" t="s">
        <v>32</v>
      </c>
      <c r="B24" s="35">
        <f>'[1]WPKL-1st Att'!D26</f>
        <v>98.459375091577755</v>
      </c>
      <c r="C24" s="97">
        <f>'[1]WPKL-1st Att'!G26</f>
        <v>8234.9459438734993</v>
      </c>
      <c r="D24" s="97">
        <f>'[1]WPKL-1st Att'!H26</f>
        <v>713383.9084378134</v>
      </c>
      <c r="E24" s="37">
        <f>'[1]WPKL-1st Att'!F26</f>
        <v>-1.9006519494626239</v>
      </c>
      <c r="F24" s="37">
        <f>'[1]WPKL-1st Att'!E26</f>
        <v>-2.4741153803261926</v>
      </c>
      <c r="G24" s="35">
        <f>'[1]SEL-1st Att'!D75</f>
        <v>98.943099701002495</v>
      </c>
      <c r="H24" s="97">
        <f>'[1]SEL-1st Att'!G75</f>
        <v>6630.0916719413144</v>
      </c>
      <c r="I24" s="97">
        <f>'[1]SEL-1st Att'!H75</f>
        <v>491016.93240762333</v>
      </c>
      <c r="J24" s="37">
        <f>'[1]SEL-1st Att'!F75</f>
        <v>-2.801604298649738</v>
      </c>
      <c r="K24" s="37">
        <f>'[1]SEL-1st Att'!E75</f>
        <v>2.616453375452072E-2</v>
      </c>
      <c r="L24" s="35">
        <f>'[1]JB-HB'!D26</f>
        <v>100.16705736875389</v>
      </c>
      <c r="M24" s="97">
        <f>'[1]JB-HB'!G26</f>
        <v>5491.5027183646844</v>
      </c>
      <c r="N24" s="97">
        <f>'[1]JB-HB'!H26</f>
        <v>402144.0886206415</v>
      </c>
      <c r="O24" s="37">
        <f>'[1]JB-HB'!F26</f>
        <v>-1.3629444738232517</v>
      </c>
      <c r="P24" s="37">
        <f>'[1]JB-HB'!E26</f>
        <v>0.76065446368876688</v>
      </c>
      <c r="Q24" s="35">
        <f>'[1]PP-1st Att'!D75</f>
        <v>98.672581607639401</v>
      </c>
      <c r="R24" s="97">
        <f>'[1]PP-1st Att'!G75</f>
        <v>5220.6345710548194</v>
      </c>
      <c r="S24" s="97">
        <f>'[1]PP-1st Att'!H75</f>
        <v>714968.38555902708</v>
      </c>
      <c r="T24" s="37">
        <f>'[1]PP-1st Att'!F75</f>
        <v>-1.2028223675611969</v>
      </c>
      <c r="U24" s="37">
        <f>'[1]PP-1st Att'!E75</f>
        <v>-2.453170193650283</v>
      </c>
    </row>
    <row r="25" spans="1:21" s="16" customFormat="1" ht="15" customHeight="1" x14ac:dyDescent="0.2">
      <c r="A25" s="78" t="s">
        <v>33</v>
      </c>
      <c r="B25" s="35">
        <f>'[1]WPKL-1st Att'!D27</f>
        <v>96.830295471970871</v>
      </c>
      <c r="C25" s="97">
        <f>'[1]WPKL-1st Att'!G27</f>
        <v>8098.69297057105</v>
      </c>
      <c r="D25" s="97">
        <f>'[1]WPKL-1st Att'!H27</f>
        <v>701580.46986113535</v>
      </c>
      <c r="E25" s="37">
        <f>'[1]WPKL-1st Att'!F27</f>
        <v>-3.2505299132414316</v>
      </c>
      <c r="F25" s="37">
        <f>'[1]WPKL-1st Att'!E27</f>
        <v>-1.6545703424297236</v>
      </c>
      <c r="G25" s="35">
        <f>'[1]SEL-1st Att'!D76</f>
        <v>97.930121638562056</v>
      </c>
      <c r="H25" s="97">
        <f>'[1]SEL-1st Att'!G76</f>
        <v>6562.2128867006941</v>
      </c>
      <c r="I25" s="97">
        <f>'[1]SEL-1st Att'!H76</f>
        <v>485989.90796308103</v>
      </c>
      <c r="J25" s="37">
        <f>'[1]SEL-1st Att'!F76</f>
        <v>-3.6630950219909328</v>
      </c>
      <c r="K25" s="37">
        <f>'[1]SEL-1st Att'!E76</f>
        <v>-1.0237985928291828</v>
      </c>
      <c r="L25" s="35">
        <f>'[1]JB-HB'!D27</f>
        <v>102.3681184030988</v>
      </c>
      <c r="M25" s="97">
        <f>'[1]JB-HB'!G27</f>
        <v>5612.1724572080075</v>
      </c>
      <c r="N25" s="97">
        <f>'[1]JB-HB'!H27</f>
        <v>410980.76314125245</v>
      </c>
      <c r="O25" s="37">
        <f>'[1]JB-HB'!F27</f>
        <v>3.7321233112524212</v>
      </c>
      <c r="P25" s="37">
        <f>'[1]JB-HB'!E27</f>
        <v>2.1973901322087914</v>
      </c>
      <c r="Q25" s="35">
        <f>'[1]PP-1st Att'!D76</f>
        <v>102.06663927712232</v>
      </c>
      <c r="R25" s="97">
        <f>'[1]PP-1st Att'!G76</f>
        <v>5400.2096314896871</v>
      </c>
      <c r="S25" s="97">
        <f>'[1]PP-1st Att'!H76</f>
        <v>739561.27542678907</v>
      </c>
      <c r="T25" s="37">
        <f>'[1]PP-1st Att'!F76</f>
        <v>2.2355349072326378</v>
      </c>
      <c r="U25" s="37">
        <f>'[1]PP-1st Att'!E76</f>
        <v>3.4397171070064974</v>
      </c>
    </row>
    <row r="26" spans="1:21" s="16" customFormat="1" ht="15" customHeight="1" x14ac:dyDescent="0.2">
      <c r="A26" s="78" t="s">
        <v>34</v>
      </c>
      <c r="B26" s="35">
        <f>'[1]WPKL-1st Att'!D28</f>
        <v>96.076659898217471</v>
      </c>
      <c r="C26" s="97">
        <f>'[1]WPKL-1st Att'!G28</f>
        <v>8035.6603928661134</v>
      </c>
      <c r="D26" s="97">
        <f>'[1]WPKL-1st Att'!H28</f>
        <v>696120.03005393653</v>
      </c>
      <c r="E26" s="37">
        <f>'[1]WPKL-1st Att'!F28</f>
        <v>-4.4012497159391861</v>
      </c>
      <c r="F26" s="37">
        <f>'[1]WPKL-1st Att'!E28</f>
        <v>-0.77830556034144471</v>
      </c>
      <c r="G26" s="35">
        <f>'[1]SEL-1st Att'!D77</f>
        <v>97.102643299627104</v>
      </c>
      <c r="H26" s="97">
        <f>'[1]SEL-1st Att'!G77</f>
        <v>6506.7642777500605</v>
      </c>
      <c r="I26" s="97">
        <f>'[1]SEL-1st Att'!H77</f>
        <v>481883.44801948301</v>
      </c>
      <c r="J26" s="37">
        <f>'[1]SEL-1st Att'!F77</f>
        <v>-3.3668825404084148</v>
      </c>
      <c r="K26" s="37">
        <f>'[1]SEL-1st Att'!E77</f>
        <v>-0.84496815187158436</v>
      </c>
      <c r="L26" s="35">
        <f>'[1]JB-HB'!D28</f>
        <v>102.0281556685235</v>
      </c>
      <c r="M26" s="97">
        <f>'[1]JB-HB'!G28</f>
        <v>5593.5345304274488</v>
      </c>
      <c r="N26" s="97">
        <f>'[1]JB-HB'!H28</f>
        <v>409615.90319975029</v>
      </c>
      <c r="O26" s="37">
        <f>'[1]JB-HB'!F28</f>
        <v>0.28619579506558895</v>
      </c>
      <c r="P26" s="37">
        <f>'[1]JB-HB'!E28</f>
        <v>-0.33209825468963372</v>
      </c>
      <c r="Q26" s="35">
        <f>'[1]PP-1st Att'!D77</f>
        <v>104.47729800103221</v>
      </c>
      <c r="R26" s="97">
        <f>'[1]PP-1st Att'!G77</f>
        <v>5527.7543664911727</v>
      </c>
      <c r="S26" s="97">
        <f>'[1]PP-1st Att'!H77</f>
        <v>757028.58749957057</v>
      </c>
      <c r="T26" s="37">
        <f>'[1]PP-1st Att'!F77</f>
        <v>4.1247753124547222</v>
      </c>
      <c r="U26" s="37">
        <f>'[1]PP-1st Att'!E77</f>
        <v>2.3618478486047554</v>
      </c>
    </row>
    <row r="27" spans="1:21" s="16" customFormat="1" ht="15" customHeight="1" x14ac:dyDescent="0.2">
      <c r="A27" s="78" t="s">
        <v>35</v>
      </c>
      <c r="B27" s="35">
        <f>'[1]WPKL-1st Att'!D29</f>
        <v>96.419341768354158</v>
      </c>
      <c r="C27" s="97">
        <f>'[1]WPKL-1st Att'!G29</f>
        <v>8064.3216216612018</v>
      </c>
      <c r="D27" s="97">
        <f>'[1]WPKL-1st Att'!H29</f>
        <v>698602.91938409442</v>
      </c>
      <c r="E27" s="37">
        <f>'[1]WPKL-1st Att'!F29</f>
        <v>-4.4948072069393898</v>
      </c>
      <c r="F27" s="37">
        <f>'[1]WPKL-1st Att'!E29</f>
        <v>0.35667546155301427</v>
      </c>
      <c r="G27" s="35">
        <f>'[1]SEL-1st Att'!D78</f>
        <v>98.166515109988723</v>
      </c>
      <c r="H27" s="97">
        <f>'[1]SEL-1st Att'!G78</f>
        <v>6578.0534090912752</v>
      </c>
      <c r="I27" s="97">
        <f>'[1]SEL-1st Att'!H78</f>
        <v>487163.03875776881</v>
      </c>
      <c r="J27" s="37">
        <f>'[1]SEL-1st Att'!F78</f>
        <v>-0.75892081640997444</v>
      </c>
      <c r="K27" s="37">
        <f>'[1]SEL-1st Att'!E78</f>
        <v>1.095615705412732</v>
      </c>
      <c r="L27" s="35">
        <f>'[1]JB-HB'!D29</f>
        <v>101.4555583132822</v>
      </c>
      <c r="M27" s="97">
        <f>'[1]JB-HB'!G29</f>
        <v>5562.142773342478</v>
      </c>
      <c r="N27" s="97">
        <f>'[1]JB-HB'!H29</f>
        <v>407317.07714237284</v>
      </c>
      <c r="O27" s="37">
        <f>'[1]JB-HB'!F29</f>
        <v>2.0567911563121521</v>
      </c>
      <c r="P27" s="37">
        <f>'[1]JB-HB'!E29</f>
        <v>-0.56121504058310678</v>
      </c>
      <c r="Q27" s="35">
        <f>'[1]PP-1st Att'!D78</f>
        <v>105.86118140961239</v>
      </c>
      <c r="R27" s="97">
        <f>'[1]PP-1st Att'!G78</f>
        <v>5600.9737902402276</v>
      </c>
      <c r="S27" s="97">
        <f>'[1]PP-1st Att'!H78</f>
        <v>767056.02237878426</v>
      </c>
      <c r="T27" s="37">
        <f>'[1]PP-1st Att'!F78</f>
        <v>4.6534151414467759</v>
      </c>
      <c r="U27" s="37">
        <f>'[1]PP-1st Att'!E78</f>
        <v>1.3245780997959027</v>
      </c>
    </row>
    <row r="28" spans="1:21" s="16" customFormat="1" ht="15" customHeight="1" x14ac:dyDescent="0.2">
      <c r="A28" s="78" t="s">
        <v>36</v>
      </c>
      <c r="B28" s="35">
        <f>'[1]WPKL-1st Att'!D30</f>
        <v>95.696132887030629</v>
      </c>
      <c r="C28" s="97">
        <f>'[1]WPKL-1st Att'!G30</f>
        <v>8003.8338718832938</v>
      </c>
      <c r="D28" s="97">
        <f>'[1]WPKL-1st Att'!H30</f>
        <v>693362.93509721814</v>
      </c>
      <c r="E28" s="37">
        <f>'[1]WPKL-1st Att'!F30</f>
        <v>-2.8064795271928298</v>
      </c>
      <c r="F28" s="37">
        <f>'[1]WPKL-1st Att'!E30</f>
        <v>-0.75006618802794411</v>
      </c>
      <c r="G28" s="35">
        <f>'[1]SEL-1st Att'!D79</f>
        <v>97.090446692229634</v>
      </c>
      <c r="H28" s="97">
        <f>'[1]SEL-1st Att'!G79</f>
        <v>6505.9469936203313</v>
      </c>
      <c r="I28" s="97">
        <f>'[1]SEL-1st Att'!H79</f>
        <v>481822.92090068257</v>
      </c>
      <c r="J28" s="37">
        <f>'[1]SEL-1st Att'!F79</f>
        <v>-1.872442862990364</v>
      </c>
      <c r="K28" s="37">
        <f>'[1]SEL-1st Att'!E79</f>
        <v>-1.0961664642504925</v>
      </c>
      <c r="L28" s="35">
        <f>'[1]JB-HB'!D30</f>
        <v>100.52553813422496</v>
      </c>
      <c r="M28" s="97">
        <f>'[1]JB-HB'!G30</f>
        <v>5511.1558673118343</v>
      </c>
      <c r="N28" s="97">
        <f>'[1]JB-HB'!H30</f>
        <v>403583.29352997296</v>
      </c>
      <c r="O28" s="37">
        <f>'[1]JB-HB'!F30</f>
        <v>0.35788289572225773</v>
      </c>
      <c r="P28" s="37">
        <f>'[1]JB-HB'!E30</f>
        <v>-0.91667740488446203</v>
      </c>
      <c r="Q28" s="35">
        <f>'[1]PP-1st Att'!D79</f>
        <v>104.30571753590682</v>
      </c>
      <c r="R28" s="97">
        <f>'[1]PP-1st Att'!G79</f>
        <v>5518.6762731307181</v>
      </c>
      <c r="S28" s="97">
        <f>'[1]PP-1st Att'!H79</f>
        <v>755785.33829958551</v>
      </c>
      <c r="T28" s="37">
        <f>'[1]PP-1st Att'!F79</f>
        <v>5.7089171444474447</v>
      </c>
      <c r="U28" s="37">
        <f>'[1]PP-1st Att'!E79</f>
        <v>-1.4693430141186046</v>
      </c>
    </row>
    <row r="29" spans="1:21" s="16" customFormat="1" ht="15" customHeight="1" x14ac:dyDescent="0.2">
      <c r="A29" s="78" t="s">
        <v>37</v>
      </c>
      <c r="B29" s="35">
        <f>'[1]WPKL-1st Att'!D31</f>
        <v>94.342265894836416</v>
      </c>
      <c r="C29" s="97">
        <f>'[1]WPKL-1st Att'!G31</f>
        <v>7890.599134352773</v>
      </c>
      <c r="D29" s="97">
        <f>'[1]WPKL-1st Att'!H31</f>
        <v>683553.53984665789</v>
      </c>
      <c r="E29" s="37">
        <f>'[1]WPKL-1st Att'!F31</f>
        <v>-2.5694743210348423</v>
      </c>
      <c r="F29" s="37">
        <f>'[1]WPKL-1st Att'!E31</f>
        <v>-1.4147562198698815</v>
      </c>
      <c r="G29" s="35">
        <f>'[1]SEL-1st Att'!D80</f>
        <v>95.59959107397691</v>
      </c>
      <c r="H29" s="97">
        <f>'[1]SEL-1st Att'!G80</f>
        <v>6406.0460460199984</v>
      </c>
      <c r="I29" s="97">
        <f>'[1]SEL-1st Att'!H80</f>
        <v>474424.37209283974</v>
      </c>
      <c r="J29" s="37">
        <f>'[1]SEL-1st Att'!F80</f>
        <v>-2.3797893085302269</v>
      </c>
      <c r="K29" s="37">
        <f>'[1]SEL-1st Att'!E80</f>
        <v>-1.535532762537017</v>
      </c>
      <c r="L29" s="35">
        <f>'[1]JB-HB'!D31</f>
        <v>97.390407582115188</v>
      </c>
      <c r="M29" s="97">
        <f>'[1]JB-HB'!G31</f>
        <v>5339.2772237578156</v>
      </c>
      <c r="N29" s="97">
        <f>'[1]JB-HB'!H31</f>
        <v>390996.57837926713</v>
      </c>
      <c r="O29" s="37">
        <f>'[1]JB-HB'!F31</f>
        <v>-4.8625596510260136</v>
      </c>
      <c r="P29" s="37">
        <f>'[1]JB-HB'!E31</f>
        <v>-3.1187403820943924</v>
      </c>
      <c r="Q29" s="35">
        <f>'[1]PP-1st Att'!D80</f>
        <v>107.10678030835015</v>
      </c>
      <c r="R29" s="97">
        <f>'[1]PP-1st Att'!G80</f>
        <v>5666.8767651748039</v>
      </c>
      <c r="S29" s="97">
        <f>'[1]PP-1st Att'!H80</f>
        <v>776081.46611578786</v>
      </c>
      <c r="T29" s="37">
        <f>'[1]PP-1st Att'!F80</f>
        <v>4.9380885536392434</v>
      </c>
      <c r="U29" s="37">
        <f>'[1]PP-1st Att'!E80</f>
        <v>2.6854355049895284</v>
      </c>
    </row>
    <row r="30" spans="1:21" s="16" customFormat="1" ht="15" customHeight="1" x14ac:dyDescent="0.2">
      <c r="A30" s="78" t="s">
        <v>38</v>
      </c>
      <c r="B30" s="35">
        <f>'[1]WPKL-1st Att'!D32</f>
        <v>95.234787469065949</v>
      </c>
      <c r="C30" s="97">
        <f>'[1]WPKL-1st Att'!G32</f>
        <v>7965.2478603952131</v>
      </c>
      <c r="D30" s="97">
        <f>'[1]WPKL-1st Att'!H32</f>
        <v>690020.27324199711</v>
      </c>
      <c r="E30" s="37">
        <f>'[1]WPKL-1st Att'!F32</f>
        <v>-0.87625072524730974</v>
      </c>
      <c r="F30" s="37">
        <f>'[1]WPKL-1st Att'!E32</f>
        <v>0.94604636189725388</v>
      </c>
      <c r="G30" s="35">
        <f>'[1]SEL-1st Att'!D81</f>
        <v>96.753650393461669</v>
      </c>
      <c r="H30" s="97">
        <f>'[1]SEL-1st Att'!G81</f>
        <v>6483.3785644691316</v>
      </c>
      <c r="I30" s="97">
        <f>'[1]SEL-1st Att'!H81</f>
        <v>480151.5291010823</v>
      </c>
      <c r="J30" s="37">
        <f>'[1]SEL-1st Att'!F81</f>
        <v>-0.35940618535847346</v>
      </c>
      <c r="K30" s="37">
        <f>'[1]SEL-1st Att'!E81</f>
        <v>1.2071801840571934</v>
      </c>
      <c r="L30" s="35">
        <f>'[1]JB-HB'!D32</f>
        <v>95.407942825735404</v>
      </c>
      <c r="M30" s="97">
        <f>'[1]JB-HB'!G32</f>
        <v>5230.5916849719097</v>
      </c>
      <c r="N30" s="97">
        <f>'[1]JB-HB'!H32</f>
        <v>383037.50976310571</v>
      </c>
      <c r="O30" s="37">
        <f>'[1]JB-HB'!F32</f>
        <v>-6.4886136570931674</v>
      </c>
      <c r="P30" s="37">
        <f>'[1]JB-HB'!E32</f>
        <v>-2.0355852343140257</v>
      </c>
      <c r="Q30" s="35">
        <f>'[1]PP-1st Att'!D81</f>
        <v>106.84978532596816</v>
      </c>
      <c r="R30" s="97">
        <f>'[1]PP-1st Att'!G81</f>
        <v>5653.279503729409</v>
      </c>
      <c r="S30" s="97">
        <f>'[1]PP-1st Att'!H81</f>
        <v>774219.31469888194</v>
      </c>
      <c r="T30" s="37">
        <f>'[1]PP-1st Att'!F81</f>
        <v>2.2708161201800094</v>
      </c>
      <c r="U30" s="37">
        <f>'[1]PP-1st Att'!E81</f>
        <v>-0.23994277639765935</v>
      </c>
    </row>
    <row r="31" spans="1:21" s="16" customFormat="1" ht="15" customHeight="1" x14ac:dyDescent="0.2">
      <c r="A31" s="78" t="s">
        <v>39</v>
      </c>
      <c r="B31" s="35">
        <f>'[1]WPKL-1st Att'!D33</f>
        <v>93.592691129415002</v>
      </c>
      <c r="C31" s="97">
        <f>'[1]WPKL-1st Att'!G33</f>
        <v>7827.9061945652129</v>
      </c>
      <c r="D31" s="97">
        <f>'[1]WPKL-1st Att'!H33</f>
        <v>678122.52248213242</v>
      </c>
      <c r="E31" s="37">
        <f>'[1]WPKL-1st Att'!F33</f>
        <v>-2.9316220035292679</v>
      </c>
      <c r="F31" s="37">
        <f>'[1]WPKL-1st Att'!E33</f>
        <v>-1.7242610429348957</v>
      </c>
      <c r="G31" s="35">
        <f>'[1]SEL-1st Att'!D82</f>
        <v>95.924987138595</v>
      </c>
      <c r="H31" s="97">
        <f>'[1]SEL-1st Att'!G82</f>
        <v>6427.850555325108</v>
      </c>
      <c r="I31" s="97">
        <f>'[1]SEL-1st Att'!H82</f>
        <v>476039.18887085776</v>
      </c>
      <c r="J31" s="37">
        <f>'[1]SEL-1st Att'!F82</f>
        <v>-2.2833936489262627</v>
      </c>
      <c r="K31" s="37">
        <f>'[1]SEL-1st Att'!E82</f>
        <v>-0.85646717358652502</v>
      </c>
      <c r="L31" s="35">
        <f>'[1]JB-HB'!D33</f>
        <v>97.003605996719315</v>
      </c>
      <c r="M31" s="97">
        <f>'[1]JB-HB'!G33</f>
        <v>5318.0714300221625</v>
      </c>
      <c r="N31" s="97">
        <f>'[1]JB-HB'!H33</f>
        <v>389443.67291191971</v>
      </c>
      <c r="O31" s="37">
        <f>'[1]JB-HB'!F33</f>
        <v>-4.3880812353481939</v>
      </c>
      <c r="P31" s="37">
        <f>'[1]JB-HB'!E33</f>
        <v>1.6724636583962653</v>
      </c>
      <c r="Q31" s="35">
        <f>'[1]PP-1st Att'!D82</f>
        <v>105.27252869492479</v>
      </c>
      <c r="R31" s="97">
        <f>'[1]PP-1st Att'!G82</f>
        <v>5569.8289609211424</v>
      </c>
      <c r="S31" s="97">
        <f>'[1]PP-1st Att'!H82</f>
        <v>762790.72320227465</v>
      </c>
      <c r="T31" s="37">
        <f>'[1]PP-1st Att'!F82</f>
        <v>-0.55606097235010365</v>
      </c>
      <c r="U31" s="37">
        <f>'[1]PP-1st Att'!E82</f>
        <v>-1.4761439400478062</v>
      </c>
    </row>
    <row r="32" spans="1:21" s="16" customFormat="1" ht="15" customHeight="1" x14ac:dyDescent="0.2">
      <c r="A32" s="78" t="s">
        <v>40</v>
      </c>
      <c r="B32" s="35">
        <f>'[1]WPKL-1st Att'!D34</f>
        <v>92.729614906791625</v>
      </c>
      <c r="C32" s="97">
        <f>'[1]WPKL-1st Att'!G34</f>
        <v>7755.7202190587122</v>
      </c>
      <c r="D32" s="97">
        <f>'[1]WPKL-1st Att'!H34</f>
        <v>671869.13433700008</v>
      </c>
      <c r="E32" s="37">
        <f>'[1]WPKL-1st Att'!F34</f>
        <v>-3.0999350660710414</v>
      </c>
      <c r="F32" s="37">
        <f>'[1]WPKL-1st Att'!E34</f>
        <v>-0.92216198958309792</v>
      </c>
      <c r="G32" s="35">
        <f>'[1]SEL-1st Att'!D83</f>
        <v>96.189441689242486</v>
      </c>
      <c r="H32" s="97">
        <f>'[1]SEL-1st Att'!G83</f>
        <v>6445.5714264030648</v>
      </c>
      <c r="I32" s="97">
        <f>'[1]SEL-1st Att'!H83</f>
        <v>477351.5761177963</v>
      </c>
      <c r="J32" s="37">
        <f>'[1]SEL-1st Att'!F83</f>
        <v>-0.92800582722960878</v>
      </c>
      <c r="K32" s="37">
        <f>'[1]SEL-1st Att'!E83</f>
        <v>0.27568890915293481</v>
      </c>
      <c r="L32" s="35">
        <f>'[1]JB-HB'!D34</f>
        <v>98.735040560113603</v>
      </c>
      <c r="M32" s="97">
        <f>'[1]JB-HB'!G34</f>
        <v>5412.9946299375497</v>
      </c>
      <c r="N32" s="97">
        <f>'[1]JB-HB'!H34</f>
        <v>396394.92208298377</v>
      </c>
      <c r="O32" s="37">
        <f>'[1]JB-HB'!F34</f>
        <v>-1.7811370198492504</v>
      </c>
      <c r="P32" s="37">
        <f>'[1]JB-HB'!E34</f>
        <v>1.7849177312571713</v>
      </c>
      <c r="Q32" s="35">
        <f>'[1]PP-1st Att'!D83</f>
        <v>104.5161330590569</v>
      </c>
      <c r="R32" s="97">
        <f>'[1]PP-1st Att'!G83</f>
        <v>5529.8090775688543</v>
      </c>
      <c r="S32" s="97">
        <f>'[1]PP-1st Att'!H83</f>
        <v>757309.98115813942</v>
      </c>
      <c r="T32" s="37">
        <f>'[1]PP-1st Att'!F83</f>
        <v>0.20172961571127759</v>
      </c>
      <c r="U32" s="37">
        <f>'[1]PP-1st Att'!E83</f>
        <v>-0.71851189027660867</v>
      </c>
    </row>
    <row r="33" spans="1:21" s="16" customFormat="1" ht="15" customHeight="1" x14ac:dyDescent="0.2">
      <c r="A33" s="78" t="s">
        <v>41</v>
      </c>
      <c r="B33" s="35">
        <f>'[1]WPKL-1st Att'!D35</f>
        <v>91.64614271621555</v>
      </c>
      <c r="C33" s="97">
        <f>'[1]WPKL-1st Att'!G35</f>
        <v>7665.1007639505988</v>
      </c>
      <c r="D33" s="97">
        <f>'[1]WPKL-1st Att'!H35</f>
        <v>664018.87502672186</v>
      </c>
      <c r="E33" s="37">
        <f>'[1]WPKL-1st Att'!F35</f>
        <v>-2.8578104978167915</v>
      </c>
      <c r="F33" s="37">
        <f>'[1]WPKL-1st Att'!E35</f>
        <v>-1.1684208886935858</v>
      </c>
      <c r="G33" s="35">
        <f>'[1]SEL-1st Att'!D84</f>
        <v>95.23601235201113</v>
      </c>
      <c r="H33" s="97">
        <f>'[1]SEL-1st Att'!G84</f>
        <v>6381.6829498173847</v>
      </c>
      <c r="I33" s="97">
        <f>'[1]SEL-1st Att'!H84</f>
        <v>472620.06932399789</v>
      </c>
      <c r="J33" s="37">
        <f>'[1]SEL-1st Att'!F84</f>
        <v>-0.38031409745721129</v>
      </c>
      <c r="K33" s="37">
        <f>'[1]SEL-1st Att'!E84</f>
        <v>-0.99119957501321487</v>
      </c>
      <c r="L33" s="35">
        <f>'[1]JB-HB'!D35</f>
        <v>96.830849475892947</v>
      </c>
      <c r="M33" s="97">
        <f>'[1]JB-HB'!G35</f>
        <v>5308.6003231667346</v>
      </c>
      <c r="N33" s="97">
        <f>'[1]JB-HB'!H35</f>
        <v>388750.10143796459</v>
      </c>
      <c r="O33" s="37">
        <f>'[1]JB-HB'!F35</f>
        <v>-0.57455156017336373</v>
      </c>
      <c r="P33" s="37">
        <f>'[1]JB-HB'!E35</f>
        <v>-1.9285869266051632</v>
      </c>
      <c r="Q33" s="35">
        <f>'[1]PP-1st Att'!D84</f>
        <v>102.48749837944841</v>
      </c>
      <c r="R33" s="97">
        <f>'[1]PP-1st Att'!G84</f>
        <v>5422.4767247728387</v>
      </c>
      <c r="S33" s="97">
        <f>'[1]PP-1st Att'!H84</f>
        <v>742610.76443412458</v>
      </c>
      <c r="T33" s="37">
        <f>'[1]PP-1st Att'!F84</f>
        <v>-4.3127819878473357</v>
      </c>
      <c r="U33" s="37">
        <f>'[1]PP-1st Att'!E84</f>
        <v>-1.9409775507693208</v>
      </c>
    </row>
    <row r="34" spans="1:21" s="16" customFormat="1" ht="15" customHeight="1" x14ac:dyDescent="0.2">
      <c r="A34" s="78" t="s">
        <v>42</v>
      </c>
      <c r="B34" s="35">
        <f>'[1]WPKL-1st Att'!D36</f>
        <v>90.614765535073872</v>
      </c>
      <c r="C34" s="97">
        <f>'[1]WPKL-1st Att'!G36</f>
        <v>7578.8384316277834</v>
      </c>
      <c r="D34" s="97">
        <f>'[1]WPKL-1st Att'!H36</f>
        <v>656546.06825873163</v>
      </c>
      <c r="E34" s="37">
        <f>'[1]WPKL-1st Att'!F36</f>
        <v>-4.8511915202128719</v>
      </c>
      <c r="F34" s="37">
        <f>'[1]WPKL-1st Att'!E36</f>
        <v>-1.1253907153903491</v>
      </c>
      <c r="G34" s="35">
        <f>'[1]SEL-1st Att'!D85</f>
        <v>94.90697690813802</v>
      </c>
      <c r="H34" s="97">
        <f>'[1]SEL-1st Att'!G85</f>
        <v>6359.634568851061</v>
      </c>
      <c r="I34" s="97">
        <f>'[1]SEL-1st Att'!H85</f>
        <v>470987.19169238751</v>
      </c>
      <c r="J34" s="37">
        <f>'[1]SEL-1st Att'!F85</f>
        <v>-1.9086344316869741</v>
      </c>
      <c r="K34" s="37">
        <f>'[1]SEL-1st Att'!E85</f>
        <v>-0.3454947721424223</v>
      </c>
      <c r="L34" s="35">
        <f>'[1]JB-HB'!D36</f>
        <v>95.145068584796661</v>
      </c>
      <c r="M34" s="97">
        <f>'[1]JB-HB'!G36</f>
        <v>5216.1800146421247</v>
      </c>
      <c r="N34" s="97">
        <f>'[1]JB-HB'!H36</f>
        <v>381982.13961626211</v>
      </c>
      <c r="O34" s="37">
        <f>'[1]JB-HB'!F36</f>
        <v>-0.27552657897559751</v>
      </c>
      <c r="P34" s="37">
        <f>'[1]JB-HB'!E36</f>
        <v>-1.7409543551675428</v>
      </c>
      <c r="Q34" s="35">
        <f>'[1]PP-1st Att'!D85</f>
        <v>100.89416921688321</v>
      </c>
      <c r="R34" s="97">
        <f>'[1]PP-1st Att'!G85</f>
        <v>5338.1758057775896</v>
      </c>
      <c r="S34" s="97">
        <f>'[1]PP-1st Att'!H85</f>
        <v>731065.7135145776</v>
      </c>
      <c r="T34" s="37">
        <f>'[1]PP-1st Att'!F85</f>
        <v>-5.573821314582954</v>
      </c>
      <c r="U34" s="37">
        <f>'[1]PP-1st Att'!E85</f>
        <v>-1.5546570925812588</v>
      </c>
    </row>
    <row r="35" spans="1:21" s="16" customFormat="1" ht="15" customHeight="1" x14ac:dyDescent="0.2">
      <c r="A35" s="78" t="s">
        <v>43</v>
      </c>
      <c r="B35" s="35">
        <f>'[1]WPKL-1st Att'!D37</f>
        <v>91.275999446170559</v>
      </c>
      <c r="C35" s="97">
        <f>'[1]WPKL-1st Att'!G37</f>
        <v>7634.1427183863852</v>
      </c>
      <c r="D35" s="97">
        <f>'[1]WPKL-1st Att'!H37</f>
        <v>661337.01509798423</v>
      </c>
      <c r="E35" s="37">
        <f>'[1]WPKL-1st Att'!F37</f>
        <v>-2.4752912383308274</v>
      </c>
      <c r="F35" s="37">
        <f>'[1]WPKL-1st Att'!E37</f>
        <v>0.72971982788030965</v>
      </c>
      <c r="G35" s="35">
        <f>'[1]SEL-1st Att'!D86</f>
        <v>93.98139772346245</v>
      </c>
      <c r="H35" s="97">
        <f>'[1]SEL-1st Att'!G86</f>
        <v>6297.6123069390715</v>
      </c>
      <c r="I35" s="97">
        <f>'[1]SEL-1st Att'!H86</f>
        <v>466393.8946021091</v>
      </c>
      <c r="J35" s="37">
        <f>'[1]SEL-1st Att'!F86</f>
        <v>-2.0261555128742414</v>
      </c>
      <c r="K35" s="37">
        <f>'[1]SEL-1st Att'!E86</f>
        <v>-0.97524883294033571</v>
      </c>
      <c r="L35" s="35">
        <f>'[1]JB-HB'!D37</f>
        <v>94.666336015818203</v>
      </c>
      <c r="M35" s="97">
        <f>'[1]JB-HB'!G37</f>
        <v>5189.9342480899868</v>
      </c>
      <c r="N35" s="97">
        <f>'[1]JB-HB'!H37</f>
        <v>380060.15570556256</v>
      </c>
      <c r="O35" s="37">
        <f>'[1]JB-HB'!F37</f>
        <v>-2.409467108862076</v>
      </c>
      <c r="P35" s="37">
        <f>'[1]JB-HB'!E37</f>
        <v>-0.50316067464053027</v>
      </c>
      <c r="Q35" s="35">
        <f>'[1]PP-1st Att'!D86</f>
        <v>104.59300728984677</v>
      </c>
      <c r="R35" s="97">
        <f>'[1]PP-1st Att'!G86</f>
        <v>5533.8763904975949</v>
      </c>
      <c r="S35" s="97">
        <f>'[1]PP-1st Att'!H86</f>
        <v>757867.00159667921</v>
      </c>
      <c r="T35" s="37">
        <f>'[1]PP-1st Att'!F86</f>
        <v>-0.64548787181434941</v>
      </c>
      <c r="U35" s="37">
        <f>'[1]PP-1st Att'!E86</f>
        <v>3.666057316961985</v>
      </c>
    </row>
    <row r="36" spans="1:21" s="16" customFormat="1" ht="15" customHeight="1" x14ac:dyDescent="0.2">
      <c r="A36" s="78" t="s">
        <v>44</v>
      </c>
      <c r="B36" s="35">
        <f>'[1]WPKL-1st Att'!D38</f>
        <v>93.105481329550841</v>
      </c>
      <c r="C36" s="97">
        <f>'[1]WPKL-1st Att'!G38</f>
        <v>7787.1569377120686</v>
      </c>
      <c r="D36" s="97">
        <f>'[1]WPKL-1st Att'!H38</f>
        <v>674592.46116564504</v>
      </c>
      <c r="E36" s="37">
        <f>'[1]WPKL-1st Att'!F38</f>
        <v>0.40533590389329593</v>
      </c>
      <c r="F36" s="37">
        <f>'[1]WPKL-1st Att'!E38</f>
        <v>2.0043405654070185</v>
      </c>
      <c r="G36" s="35">
        <f>'[1]SEL-1st Att'!D87</f>
        <v>95.083541899429079</v>
      </c>
      <c r="H36" s="97">
        <f>'[1]SEL-1st Att'!G87</f>
        <v>6371.466036450649</v>
      </c>
      <c r="I36" s="97">
        <f>'[1]SEL-1st Att'!H87</f>
        <v>471863.41651914455</v>
      </c>
      <c r="J36" s="37">
        <f>'[1]SEL-1st Att'!F87</f>
        <v>-1.1497101660972495</v>
      </c>
      <c r="K36" s="37">
        <f>'[1]SEL-1st Att'!E87</f>
        <v>1.1727258826365363</v>
      </c>
      <c r="L36" s="35">
        <f>'[1]JB-HB'!D38</f>
        <v>95.118569281164795</v>
      </c>
      <c r="M36" s="97">
        <f>'[1]JB-HB'!G38</f>
        <v>5214.7272316438839</v>
      </c>
      <c r="N36" s="97">
        <f>'[1]JB-HB'!H38</f>
        <v>381875.75196159747</v>
      </c>
      <c r="O36" s="37">
        <f>'[1]JB-HB'!F38</f>
        <v>-3.6628042672924863</v>
      </c>
      <c r="P36" s="37">
        <f>'[1]JB-HB'!E38</f>
        <v>0.47771286433968119</v>
      </c>
      <c r="Q36" s="35">
        <f>'[1]PP-1st Att'!D87</f>
        <v>107.1349961099808</v>
      </c>
      <c r="R36" s="97">
        <f>'[1]PP-1st Att'!G87</f>
        <v>5668.3696255727273</v>
      </c>
      <c r="S36" s="97">
        <f>'[1]PP-1st Att'!H87</f>
        <v>776285.91405675013</v>
      </c>
      <c r="T36" s="37">
        <f>'[1]PP-1st Att'!F87</f>
        <v>2.5057022052701816</v>
      </c>
      <c r="U36" s="37">
        <f>'[1]PP-1st Att'!E87</f>
        <v>2.430362111197081</v>
      </c>
    </row>
    <row r="37" spans="1:21" s="16" customFormat="1" ht="15" customHeight="1" x14ac:dyDescent="0.2">
      <c r="A37" s="78" t="s">
        <v>45</v>
      </c>
      <c r="B37" s="35">
        <f>'[1]WPKL-1st Att'!D39</f>
        <v>93.515849283149294</v>
      </c>
      <c r="C37" s="97">
        <f>'[1]WPKL-1st Att'!G39</f>
        <v>7821.4792956575475</v>
      </c>
      <c r="D37" s="97">
        <f>'[1]WPKL-1st Att'!H39</f>
        <v>677565.76761171385</v>
      </c>
      <c r="E37" s="37">
        <f>'[1]WPKL-1st Att'!F39</f>
        <v>2.0401366729894286</v>
      </c>
      <c r="F37" s="37">
        <f>'[1]WPKL-1st Att'!E39</f>
        <v>0.44075595522237582</v>
      </c>
      <c r="G37" s="35">
        <f>'[1]SEL-1st Att'!D88</f>
        <v>96.635907940312251</v>
      </c>
      <c r="H37" s="97">
        <f>'[1]SEL-1st Att'!G88</f>
        <v>6475.4887443561684</v>
      </c>
      <c r="I37" s="97">
        <f>'[1]SEL-1st Att'!H88</f>
        <v>479567.21813514043</v>
      </c>
      <c r="J37" s="37">
        <f>'[1]SEL-1st Att'!F88</f>
        <v>1.4699225153682725</v>
      </c>
      <c r="K37" s="37">
        <f>'[1]SEL-1st Att'!E88</f>
        <v>1.6326337974716238</v>
      </c>
      <c r="L37" s="35">
        <f>'[1]JB-HB'!D39</f>
        <v>93.642208199976068</v>
      </c>
      <c r="M37" s="97">
        <f>'[1]JB-HB'!G39</f>
        <v>5133.7880376253443</v>
      </c>
      <c r="N37" s="97">
        <f>'[1]JB-HB'!H39</f>
        <v>375948.55496624252</v>
      </c>
      <c r="O37" s="37">
        <f>'[1]JB-HB'!F39</f>
        <v>-3.2930014485835164</v>
      </c>
      <c r="P37" s="37">
        <f>'[1]JB-HB'!E39</f>
        <v>-1.5521270897427952</v>
      </c>
      <c r="Q37" s="35">
        <f>'[1]PP-1st Att'!D88</f>
        <v>108.23025023764714</v>
      </c>
      <c r="R37" s="97">
        <f>'[1]PP-1st Att'!G88</f>
        <v>5726.3180593709039</v>
      </c>
      <c r="S37" s="97">
        <f>'[1]PP-1st Att'!H88</f>
        <v>784221.97960480954</v>
      </c>
      <c r="T37" s="37">
        <f>'[1]PP-1st Att'!F88</f>
        <v>5.6033681658779875</v>
      </c>
      <c r="U37" s="37">
        <f>'[1]PP-1st Att'!E88</f>
        <v>1.0223121924996288</v>
      </c>
    </row>
    <row r="38" spans="1:21" s="16" customFormat="1" ht="15" customHeight="1" x14ac:dyDescent="0.2">
      <c r="A38" s="78" t="s">
        <v>46</v>
      </c>
      <c r="B38" s="35">
        <f>'[1]WPKL-1st Att'!D40</f>
        <v>95.426238119662216</v>
      </c>
      <c r="C38" s="97">
        <f>'[1]WPKL-1st Att'!G40</f>
        <v>7981.2604113291718</v>
      </c>
      <c r="D38" s="97">
        <f>'[1]WPKL-1st Att'!H40</f>
        <v>691407.42213734903</v>
      </c>
      <c r="E38" s="37">
        <f>'[1]WPKL-1st Att'!F40</f>
        <v>5.3098107755142712</v>
      </c>
      <c r="F38" s="37">
        <f>'[1]WPKL-1st Att'!E40</f>
        <v>2.0428503308873407</v>
      </c>
      <c r="G38" s="35">
        <f>'[1]SEL-1st Att'!D89</f>
        <v>98.238095399877295</v>
      </c>
      <c r="H38" s="97">
        <f>'[1]SEL-1st Att'!G89</f>
        <v>6582.8499425059308</v>
      </c>
      <c r="I38" s="97">
        <f>'[1]SEL-1st Att'!H89</f>
        <v>487518.26448314183</v>
      </c>
      <c r="J38" s="37">
        <f>'[1]SEL-1st Att'!F89</f>
        <v>3.5098773559751231</v>
      </c>
      <c r="K38" s="37">
        <f>'[1]SEL-1st Att'!E89</f>
        <v>1.6579628563687165</v>
      </c>
      <c r="L38" s="35">
        <f>'[1]JB-HB'!D40</f>
        <v>94.289505198618755</v>
      </c>
      <c r="M38" s="97">
        <f>'[1]JB-HB'!G40</f>
        <v>5169.2750861721506</v>
      </c>
      <c r="N38" s="97">
        <f>'[1]JB-HB'!H40</f>
        <v>378547.28022007277</v>
      </c>
      <c r="O38" s="37">
        <f>'[1]JB-HB'!F40</f>
        <v>-0.89921989536998148</v>
      </c>
      <c r="P38" s="37">
        <f>'[1]JB-HB'!E40</f>
        <v>0.69124491090637585</v>
      </c>
      <c r="Q38" s="35">
        <f>'[1]PP-1st Att'!D89</f>
        <v>107.28652013272028</v>
      </c>
      <c r="R38" s="97">
        <f>'[1]PP-1st Att'!G89</f>
        <v>5676.3865593406581</v>
      </c>
      <c r="S38" s="97">
        <f>'[1]PP-1st Att'!H89</f>
        <v>777383.83694623376</v>
      </c>
      <c r="T38" s="37">
        <f>'[1]PP-1st Att'!F89</f>
        <v>6.3356990452996378</v>
      </c>
      <c r="U38" s="37">
        <f>'[1]PP-1st Att'!E89</f>
        <v>-0.87196518797162215</v>
      </c>
    </row>
    <row r="39" spans="1:21" s="16" customFormat="1" ht="15" customHeight="1" x14ac:dyDescent="0.2">
      <c r="A39" s="78" t="s">
        <v>47</v>
      </c>
      <c r="B39" s="35">
        <f>'[1]WPKL-1st Att'!D41</f>
        <v>96.486914631398264</v>
      </c>
      <c r="C39" s="97">
        <f>'[1]WPKL-1st Att'!G41</f>
        <v>8069.97328128146</v>
      </c>
      <c r="D39" s="97">
        <f>'[1]WPKL-1st Att'!H41</f>
        <v>699092.51616548665</v>
      </c>
      <c r="E39" s="37">
        <f>'[1]WPKL-1st Att'!F41</f>
        <v>5.7089653543600027</v>
      </c>
      <c r="F39" s="37">
        <f>'[1]WPKL-1st Att'!E41</f>
        <v>1.1115145400639026</v>
      </c>
      <c r="G39" s="35">
        <f>'[1]SEL-1st Att'!D90</f>
        <v>99.788798483819576</v>
      </c>
      <c r="H39" s="97">
        <f>'[1]SEL-1st Att'!G90</f>
        <v>6686.7612171028313</v>
      </c>
      <c r="I39" s="97">
        <f>'[1]SEL-1st Att'!H90</f>
        <v>495213.81347699108</v>
      </c>
      <c r="J39" s="37">
        <f>'[1]SEL-1st Att'!F90</f>
        <v>6.1793087792173882</v>
      </c>
      <c r="K39" s="37">
        <f>'[1]SEL-1st Att'!E90</f>
        <v>1.5785150125622427</v>
      </c>
      <c r="L39" s="35">
        <f>'[1]JB-HB'!D41</f>
        <v>98.296565356798425</v>
      </c>
      <c r="M39" s="97">
        <f>'[1]JB-HB'!G41</f>
        <v>5388.9559106800152</v>
      </c>
      <c r="N39" s="97">
        <f>'[1]JB-HB'!H41</f>
        <v>394634.56078604766</v>
      </c>
      <c r="O39" s="37">
        <f>'[1]JB-HB'!F41</f>
        <v>3.8347626978756537</v>
      </c>
      <c r="P39" s="37">
        <f>'[1]JB-HB'!E41</f>
        <v>4.2497414211039564</v>
      </c>
      <c r="Q39" s="35">
        <f>'[1]PP-1st Att'!D90</f>
        <v>110.28502074568756</v>
      </c>
      <c r="R39" s="97">
        <f>'[1]PP-1st Att'!G90</f>
        <v>5835.0332239595355</v>
      </c>
      <c r="S39" s="97">
        <f>'[1]PP-1st Att'!H90</f>
        <v>799110.57306099031</v>
      </c>
      <c r="T39" s="37">
        <f>'[1]PP-1st Att'!F90</f>
        <v>5.4420592765510225</v>
      </c>
      <c r="U39" s="37">
        <f>'[1]PP-1st Att'!E90</f>
        <v>2.7948530805714826</v>
      </c>
    </row>
    <row r="40" spans="1:21" s="16" customFormat="1" ht="15" customHeight="1" x14ac:dyDescent="0.2">
      <c r="A40" s="78" t="s">
        <v>48</v>
      </c>
      <c r="B40" s="35">
        <f>'[1]WPKL-1st Att'!D42</f>
        <v>98.065693409467414</v>
      </c>
      <c r="C40" s="97">
        <f>'[1]WPKL-1st Att'!G42</f>
        <v>8202.0191924264545</v>
      </c>
      <c r="D40" s="97">
        <f>'[1]WPKL-1st Att'!H42</f>
        <v>710531.50177970668</v>
      </c>
      <c r="E40" s="37">
        <f>'[1]WPKL-1st Att'!F42</f>
        <v>5.3275188625680263</v>
      </c>
      <c r="F40" s="37">
        <f>'[1]WPKL-1st Att'!E42</f>
        <v>1.6362620611307146</v>
      </c>
      <c r="G40" s="35">
        <f>'[1]SEL-1st Att'!D91</f>
        <v>100.86133546493336</v>
      </c>
      <c r="H40" s="97">
        <f>'[1]SEL-1st Att'!G91</f>
        <v>6758.6309940536294</v>
      </c>
      <c r="I40" s="97">
        <f>'[1]SEL-1st Att'!H91</f>
        <v>500536.40615855926</v>
      </c>
      <c r="J40" s="37">
        <f>'[1]SEL-1st Att'!F91</f>
        <v>6.0765443210093277</v>
      </c>
      <c r="K40" s="37">
        <f>'[1]SEL-1st Att'!E91</f>
        <v>1.0748069897721975</v>
      </c>
      <c r="L40" s="35">
        <f>'[1]JB-HB'!D42</f>
        <v>99.389741283393121</v>
      </c>
      <c r="M40" s="97">
        <f>'[1]JB-HB'!G42</f>
        <v>5448.8875761420995</v>
      </c>
      <c r="N40" s="97">
        <f>'[1]JB-HB'!H42</f>
        <v>399023.3713216717</v>
      </c>
      <c r="O40" s="37">
        <f>'[1]JB-HB'!F42</f>
        <v>4.4903661130593724</v>
      </c>
      <c r="P40" s="37">
        <f>'[1]JB-HB'!E42</f>
        <v>1.1121201667898255</v>
      </c>
      <c r="Q40" s="35">
        <f>'[1]PP-1st Att'!D91</f>
        <v>112.36580067900938</v>
      </c>
      <c r="R40" s="97">
        <f>'[1]PP-1st Att'!G91</f>
        <v>5945.1245125188289</v>
      </c>
      <c r="S40" s="97">
        <f>'[1]PP-1st Att'!H91</f>
        <v>814187.62734894198</v>
      </c>
      <c r="T40" s="37">
        <f>'[1]PP-1st Att'!F91</f>
        <v>4.8824424874751742</v>
      </c>
      <c r="U40" s="37">
        <f>'[1]PP-1st Att'!E91</f>
        <v>1.8867294209609924</v>
      </c>
    </row>
    <row r="41" spans="1:21" s="16" customFormat="1" ht="15" customHeight="1" x14ac:dyDescent="0.2">
      <c r="A41" s="78" t="s">
        <v>49</v>
      </c>
      <c r="B41" s="35">
        <f>'[1]WPKL-1st Att'!D43</f>
        <v>99.301186545373184</v>
      </c>
      <c r="C41" s="97">
        <f>'[1]WPKL-1st Att'!G43</f>
        <v>8305.3533764871154</v>
      </c>
      <c r="D41" s="97">
        <f>'[1]WPKL-1st Att'!H43</f>
        <v>719483.22345497401</v>
      </c>
      <c r="E41" s="37">
        <f>'[1]WPKL-1st Att'!F43</f>
        <v>6.186477807314696</v>
      </c>
      <c r="F41" s="37">
        <f>'[1]WPKL-1st Att'!E43</f>
        <v>1.2598627439945209</v>
      </c>
      <c r="G41" s="35">
        <f>'[1]SEL-1st Att'!D92</f>
        <v>102.1584411305778</v>
      </c>
      <c r="H41" s="97">
        <f>'[1]SEL-1st Att'!G92</f>
        <v>6845.5489246360075</v>
      </c>
      <c r="I41" s="97">
        <f>'[1]SEL-1st Att'!H92</f>
        <v>506973.4477195972</v>
      </c>
      <c r="J41" s="37">
        <f>'[1]SEL-1st Att'!F92</f>
        <v>5.7147837775545858</v>
      </c>
      <c r="K41" s="37">
        <f>'[1]SEL-1st Att'!E92</f>
        <v>1.2860286448372524</v>
      </c>
      <c r="L41" s="35">
        <f>'[1]JB-HB'!D43</f>
        <v>100.28200642540115</v>
      </c>
      <c r="M41" s="97">
        <f>'[1]JB-HB'!G43</f>
        <v>5497.8046211422416</v>
      </c>
      <c r="N41" s="97">
        <f>'[1]JB-HB'!H43</f>
        <v>402605.57850401744</v>
      </c>
      <c r="O41" s="37">
        <f>'[1]JB-HB'!F43</f>
        <v>7.0906040695298111</v>
      </c>
      <c r="P41" s="37">
        <f>'[1]JB-HB'!E43</f>
        <v>0.89774370119737479</v>
      </c>
      <c r="Q41" s="35">
        <f>'[1]PP-1st Att'!D92</f>
        <v>114.29708838672332</v>
      </c>
      <c r="R41" s="97">
        <f>'[1]PP-1st Att'!G92</f>
        <v>6047.3063669841022</v>
      </c>
      <c r="S41" s="97">
        <f>'[1]PP-1st Att'!H92</f>
        <v>828181.4808788402</v>
      </c>
      <c r="T41" s="37">
        <f>'[1]PP-1st Att'!F92</f>
        <v>5.6054921205068675</v>
      </c>
      <c r="U41" s="37">
        <f>'[1]PP-1st Att'!E92</f>
        <v>1.7187504525785051</v>
      </c>
    </row>
    <row r="42" spans="1:21" s="16" customFormat="1" ht="15" customHeight="1" x14ac:dyDescent="0.2">
      <c r="A42" s="78" t="s">
        <v>50</v>
      </c>
      <c r="B42" s="35">
        <f>'[1]WPKL-1st Att'!D44</f>
        <v>101.63108757527289</v>
      </c>
      <c r="C42" s="97">
        <f>'[1]WPKL-1st Att'!G44</f>
        <v>8500.2216560994275</v>
      </c>
      <c r="D42" s="97">
        <f>'[1]WPKL-1st Att'!H44</f>
        <v>736364.43869158486</v>
      </c>
      <c r="E42" s="37">
        <f>'[1]WPKL-1st Att'!F44</f>
        <v>6.5022467382921851</v>
      </c>
      <c r="F42" s="37">
        <f>'[1]WPKL-1st Att'!E44</f>
        <v>2.3462972709143934</v>
      </c>
      <c r="G42" s="35">
        <f>'[1]SEL-1st Att'!D93</f>
        <v>103.4820964246443</v>
      </c>
      <c r="H42" s="97">
        <f>'[1]SEL-1st Att'!G93</f>
        <v>6934.2459228929001</v>
      </c>
      <c r="I42" s="97">
        <f>'[1]SEL-1st Att'!H93</f>
        <v>513542.24497803871</v>
      </c>
      <c r="J42" s="37">
        <f>'[1]SEL-1st Att'!F93</f>
        <v>5.3380524158386233</v>
      </c>
      <c r="K42" s="37">
        <f>'[1]SEL-1st Att'!E93</f>
        <v>1.2956886180111304</v>
      </c>
      <c r="L42" s="35">
        <f>'[1]JB-HB'!D44</f>
        <v>101.37712856822185</v>
      </c>
      <c r="M42" s="97">
        <f>'[1]JB-HB'!G44</f>
        <v>5557.8429848739615</v>
      </c>
      <c r="N42" s="97">
        <f>'[1]JB-HB'!H44</f>
        <v>407002.20258005121</v>
      </c>
      <c r="O42" s="37">
        <f>'[1]JB-HB'!F44</f>
        <v>7.5168740727540904</v>
      </c>
      <c r="P42" s="37">
        <f>'[1]JB-HB'!E44</f>
        <v>1.0920425127665854</v>
      </c>
      <c r="Q42" s="35">
        <f>'[1]PP-1st Att'!D93</f>
        <v>115.30799094796042</v>
      </c>
      <c r="R42" s="97">
        <f>'[1]PP-1st Att'!G93</f>
        <v>6100.7918720066409</v>
      </c>
      <c r="S42" s="97">
        <f>'[1]PP-1st Att'!H93</f>
        <v>835506.34621011489</v>
      </c>
      <c r="T42" s="37">
        <f>'[1]PP-1st Att'!F93</f>
        <v>7.4766809523853173</v>
      </c>
      <c r="U42" s="37">
        <f>'[1]PP-1st Att'!E93</f>
        <v>0.88445171745471041</v>
      </c>
    </row>
    <row r="43" spans="1:21" s="16" customFormat="1" ht="15" customHeight="1" x14ac:dyDescent="0.2">
      <c r="A43" s="78" t="s">
        <v>51</v>
      </c>
      <c r="B43" s="35">
        <f>'[1]WPKL-1st Att'!D45</f>
        <v>102.99686233497702</v>
      </c>
      <c r="C43" s="97">
        <f>'[1]WPKL-1st Att'!G45</f>
        <v>8614.4523355772271</v>
      </c>
      <c r="D43" s="97">
        <f>'[1]WPKL-1st Att'!H45</f>
        <v>746260.11124909634</v>
      </c>
      <c r="E43" s="37">
        <f>'[1]WPKL-1st Att'!F45</f>
        <v>6.7469746840265605</v>
      </c>
      <c r="F43" s="37">
        <f>'[1]WPKL-1st Att'!E45</f>
        <v>1.3438553028300315</v>
      </c>
      <c r="G43" s="35">
        <f>'[1]SEL-1st Att'!D94</f>
        <v>104.6178671172471</v>
      </c>
      <c r="H43" s="97">
        <f>'[1]SEL-1st Att'!G94</f>
        <v>7010.3529362472082</v>
      </c>
      <c r="I43" s="97">
        <f>'[1]SEL-1st Att'!H94</f>
        <v>519178.64249424322</v>
      </c>
      <c r="J43" s="37">
        <f>'[1]SEL-1st Att'!F94</f>
        <v>4.8392892857714305</v>
      </c>
      <c r="K43" s="37">
        <f>'[1]SEL-1st Att'!E94</f>
        <v>1.0975528442544389</v>
      </c>
      <c r="L43" s="35">
        <f>'[1]JB-HB'!D45</f>
        <v>104.25605093450785</v>
      </c>
      <c r="M43" s="97">
        <f>'[1]JB-HB'!G45</f>
        <v>5715.6754141747351</v>
      </c>
      <c r="N43" s="97">
        <f>'[1]JB-HB'!H45</f>
        <v>418560.3100218777</v>
      </c>
      <c r="O43" s="37">
        <f>'[1]JB-HB'!F45</f>
        <v>6.0627607445668064</v>
      </c>
      <c r="P43" s="37">
        <f>'[1]JB-HB'!E45</f>
        <v>2.8398144699360186</v>
      </c>
      <c r="Q43" s="35">
        <f>'[1]PP-1st Att'!D94</f>
        <v>117.56142499371106</v>
      </c>
      <c r="R43" s="97">
        <f>'[1]PP-1st Att'!G94</f>
        <v>6220.01805917196</v>
      </c>
      <c r="S43" s="97">
        <f>'[1]PP-1st Att'!H94</f>
        <v>851834.42920342879</v>
      </c>
      <c r="T43" s="37">
        <f>'[1]PP-1st Att'!F94</f>
        <v>6.5978173634319441</v>
      </c>
      <c r="U43" s="37">
        <f>'[1]PP-1st Att'!E94</f>
        <v>1.9542739642108877</v>
      </c>
    </row>
    <row r="44" spans="1:21" s="16" customFormat="1" ht="15" customHeight="1" x14ac:dyDescent="0.2">
      <c r="A44" s="78" t="s">
        <v>52</v>
      </c>
      <c r="B44" s="35">
        <f>'[1]WPKL-1st Att'!D46</f>
        <v>104.42107463248649</v>
      </c>
      <c r="C44" s="97">
        <f>'[1]WPKL-1st Att'!G46</f>
        <v>8733.5706142752369</v>
      </c>
      <c r="D44" s="97">
        <f>'[1]WPKL-1st Att'!H46</f>
        <v>756579.19091314566</v>
      </c>
      <c r="E44" s="37">
        <f>'[1]WPKL-1st Att'!F46</f>
        <v>6.4807385764179202</v>
      </c>
      <c r="F44" s="37">
        <f>'[1]WPKL-1st Att'!E46</f>
        <v>1.3827725090085754</v>
      </c>
      <c r="G44" s="35">
        <f>'[1]SEL-1st Att'!D95</f>
        <v>105.89235474471963</v>
      </c>
      <c r="H44" s="97">
        <f>'[1]SEL-1st Att'!G95</f>
        <v>7095.7552516227415</v>
      </c>
      <c r="I44" s="97">
        <f>'[1]SEL-1st Att'!H95</f>
        <v>525503.43934338307</v>
      </c>
      <c r="J44" s="37">
        <f>'[1]SEL-1st Att'!F95</f>
        <v>4.9880553897042219</v>
      </c>
      <c r="K44" s="37">
        <f>'[1]SEL-1st Att'!E95</f>
        <v>1.2182313237605804</v>
      </c>
      <c r="L44" s="35">
        <f>'[1]JB-HB'!D46</f>
        <v>104.04438283287165</v>
      </c>
      <c r="M44" s="97">
        <f>'[1]JB-HB'!G46</f>
        <v>5704.0710405806594</v>
      </c>
      <c r="N44" s="97">
        <f>'[1]JB-HB'!H46</f>
        <v>417710.51890233648</v>
      </c>
      <c r="O44" s="37">
        <f>'[1]JB-HB'!F46</f>
        <v>4.6832213157760414</v>
      </c>
      <c r="P44" s="37">
        <f>'[1]JB-HB'!E46</f>
        <v>-0.20302716220200337</v>
      </c>
      <c r="Q44" s="35">
        <f>'[1]PP-1st Att'!D95</f>
        <v>119.6545866238925</v>
      </c>
      <c r="R44" s="97">
        <f>'[1]PP-1st Att'!G95</f>
        <v>6330.7644467832943</v>
      </c>
      <c r="S44" s="97">
        <f>'[1]PP-1st Att'!H95</f>
        <v>867001.19961788668</v>
      </c>
      <c r="T44" s="37">
        <f>'[1]PP-1st Att'!F95</f>
        <v>6.486658663791026</v>
      </c>
      <c r="U44" s="37">
        <f>'[1]PP-1st Att'!E95</f>
        <v>1.7804833773437292</v>
      </c>
    </row>
    <row r="45" spans="1:21" s="16" customFormat="1" ht="15" customHeight="1" x14ac:dyDescent="0.2">
      <c r="A45" s="78" t="s">
        <v>92</v>
      </c>
      <c r="B45" s="96">
        <v>105.41306818593235</v>
      </c>
      <c r="C45" s="99">
        <v>8816.5389784528397</v>
      </c>
      <c r="D45" s="99">
        <v>763766.64500417677</v>
      </c>
      <c r="E45" s="30">
        <v>6.154892859982585</v>
      </c>
      <c r="F45" s="30">
        <v>0.94999362622651284</v>
      </c>
      <c r="G45" s="38">
        <v>106.29698767608775</v>
      </c>
      <c r="H45" s="99">
        <v>7122.8693549464097</v>
      </c>
      <c r="I45" s="99">
        <v>527511.47852258687</v>
      </c>
      <c r="J45" s="37">
        <v>4.0511058114327616</v>
      </c>
      <c r="K45" s="37">
        <v>0.38211722871173959</v>
      </c>
      <c r="L45" s="38">
        <v>106.29851919584057</v>
      </c>
      <c r="M45" s="99">
        <v>5827.6505515494</v>
      </c>
      <c r="N45" s="99">
        <v>426760.27674812847</v>
      </c>
      <c r="O45" s="37">
        <v>5.99959353118353</v>
      </c>
      <c r="P45" s="37">
        <v>2.1665142332477294</v>
      </c>
      <c r="Q45" s="35">
        <v>121.20763466033094</v>
      </c>
      <c r="R45" s="100">
        <v>6412.9341451679929</v>
      </c>
      <c r="S45" s="100">
        <v>878254.37886197807</v>
      </c>
      <c r="T45" s="37">
        <v>6.0461262584623698</v>
      </c>
      <c r="U45" s="37">
        <v>1.2979427536030026</v>
      </c>
    </row>
    <row r="46" spans="1:21" s="16" customFormat="1" ht="15" customHeight="1" x14ac:dyDescent="0.2">
      <c r="A46" s="78" t="s">
        <v>93</v>
      </c>
      <c r="B46" s="96">
        <v>103.70797070704765</v>
      </c>
      <c r="C46" s="99">
        <v>8673.9280228725293</v>
      </c>
      <c r="D46" s="99">
        <v>751412.42172556196</v>
      </c>
      <c r="E46" s="30">
        <v>2.0435510249130457</v>
      </c>
      <c r="F46" s="30">
        <v>-1.6175389904002868</v>
      </c>
      <c r="G46" s="38">
        <v>105.18091810349577</v>
      </c>
      <c r="H46" s="99">
        <v>7048.0824966317796</v>
      </c>
      <c r="I46" s="99">
        <v>521972.85016402887</v>
      </c>
      <c r="J46" s="37">
        <v>1.641657578988609</v>
      </c>
      <c r="K46" s="37">
        <v>-1.0499540927659323</v>
      </c>
      <c r="L46" s="38">
        <v>108.79782546868049</v>
      </c>
      <c r="M46" s="99">
        <v>5964.6711205055144</v>
      </c>
      <c r="N46" s="99">
        <v>436794.32656128181</v>
      </c>
      <c r="O46" s="37">
        <v>7.3198925687314871</v>
      </c>
      <c r="P46" s="37">
        <v>2.3512145717056363</v>
      </c>
      <c r="Q46" s="35">
        <v>122.39468855510492</v>
      </c>
      <c r="R46" s="100">
        <v>6475.7395820968122</v>
      </c>
      <c r="S46" s="100">
        <v>886855.61329701997</v>
      </c>
      <c r="T46" s="37">
        <v>6.1458859432758608</v>
      </c>
      <c r="U46" s="37">
        <v>0.97935571311209069</v>
      </c>
    </row>
    <row r="47" spans="1:21" s="16" customFormat="1" ht="15" customHeight="1" x14ac:dyDescent="0.2">
      <c r="A47" s="78" t="s">
        <v>94</v>
      </c>
      <c r="B47" s="96">
        <v>104.31810541965285</v>
      </c>
      <c r="C47" s="99">
        <v>8724.958474488858</v>
      </c>
      <c r="D47" s="99">
        <v>755833.13113537745</v>
      </c>
      <c r="E47" s="30">
        <v>1.2827993540024014</v>
      </c>
      <c r="F47" s="30">
        <v>0.58831998008012243</v>
      </c>
      <c r="G47" s="38">
        <v>104.52000920421855</v>
      </c>
      <c r="H47" s="99">
        <v>7003.7955619971117</v>
      </c>
      <c r="I47" s="99">
        <v>518693.01093011914</v>
      </c>
      <c r="J47" s="37">
        <v>-9.3538432511606345E-2</v>
      </c>
      <c r="K47" s="37">
        <v>-0.6283543737723386</v>
      </c>
      <c r="L47" s="38">
        <v>108.27489939973086</v>
      </c>
      <c r="M47" s="99">
        <v>5936.0025142334043</v>
      </c>
      <c r="N47" s="99">
        <v>434694.91750467388</v>
      </c>
      <c r="O47" s="37">
        <v>3.8547867765944677</v>
      </c>
      <c r="P47" s="37">
        <v>-0.48064018439427741</v>
      </c>
      <c r="Q47" s="35">
        <v>123.32208030224305</v>
      </c>
      <c r="R47" s="100">
        <v>6524.8066414271561</v>
      </c>
      <c r="S47" s="100">
        <v>893575.37039092765</v>
      </c>
      <c r="T47" s="37">
        <v>4.9001237513411908</v>
      </c>
      <c r="U47" s="37">
        <v>0.75770587603611383</v>
      </c>
    </row>
    <row r="48" spans="1:21" s="16" customFormat="1" ht="15" customHeight="1" x14ac:dyDescent="0.2">
      <c r="A48" s="78" t="s">
        <v>98</v>
      </c>
      <c r="B48" s="96">
        <v>104.06274761816736</v>
      </c>
      <c r="C48" s="99">
        <v>8703.6008567950266</v>
      </c>
      <c r="D48" s="99">
        <v>753982.94524597505</v>
      </c>
      <c r="E48" s="30">
        <v>-0.3431558385893595</v>
      </c>
      <c r="F48" s="30">
        <v>-0.24478761424800577</v>
      </c>
      <c r="G48" s="38">
        <v>104.59839161895374</v>
      </c>
      <c r="H48" s="99">
        <v>7009.0478999239895</v>
      </c>
      <c r="I48" s="99">
        <v>519081.99301127769</v>
      </c>
      <c r="J48" s="37">
        <v>-1.2219608572170397</v>
      </c>
      <c r="K48" s="37">
        <v>7.4992736158335807E-2</v>
      </c>
      <c r="L48" s="38">
        <v>109.96990894557648</v>
      </c>
      <c r="M48" s="99">
        <v>6028.928769363356</v>
      </c>
      <c r="N48" s="99">
        <v>441499.92992016295</v>
      </c>
      <c r="O48" s="37">
        <v>5.6951907939356117</v>
      </c>
      <c r="P48" s="37">
        <v>1.5654685945151154</v>
      </c>
      <c r="Q48" s="35">
        <v>123.89692071483667</v>
      </c>
      <c r="R48" s="100">
        <v>6555.2206802810188</v>
      </c>
      <c r="S48" s="100">
        <v>897740.58746592433</v>
      </c>
      <c r="T48" s="37">
        <v>3.5454838887864786</v>
      </c>
      <c r="U48" s="37">
        <v>0.46612935103330455</v>
      </c>
    </row>
    <row r="49" spans="1:21" s="16" customFormat="1" ht="15" customHeight="1" x14ac:dyDescent="0.2">
      <c r="A49" s="78" t="s">
        <v>99</v>
      </c>
      <c r="B49" s="96">
        <v>103.96977343393361</v>
      </c>
      <c r="C49" s="99">
        <v>8695.8246812847865</v>
      </c>
      <c r="D49" s="99">
        <v>753309.30409325799</v>
      </c>
      <c r="E49" s="30">
        <v>-1.3691800996181862</v>
      </c>
      <c r="F49" s="30">
        <v>-8.934434882970739E-2</v>
      </c>
      <c r="G49" s="38">
        <v>104.3075610374852</v>
      </c>
      <c r="H49" s="99">
        <v>6989.5595937968565</v>
      </c>
      <c r="I49" s="99">
        <v>517638.71156573418</v>
      </c>
      <c r="J49" s="37">
        <v>-1.8715738630946055</v>
      </c>
      <c r="K49" s="37">
        <v>-0.2780449842173679</v>
      </c>
      <c r="L49" s="38">
        <v>111.29751248995107</v>
      </c>
      <c r="M49" s="99">
        <v>6101.7125634005952</v>
      </c>
      <c r="N49" s="99">
        <v>446829.90497809649</v>
      </c>
      <c r="O49" s="37">
        <v>4.7027873313084818</v>
      </c>
      <c r="P49" s="37">
        <v>1.207242560354961</v>
      </c>
      <c r="Q49" s="35">
        <v>123.45220586460606</v>
      </c>
      <c r="R49" s="100">
        <v>6531.6914112221903</v>
      </c>
      <c r="S49" s="100">
        <v>894518.24288627377</v>
      </c>
      <c r="T49" s="37">
        <v>1.8518397876216668</v>
      </c>
      <c r="U49" s="37">
        <v>-0.3589393890217612</v>
      </c>
    </row>
    <row r="50" spans="1:21" s="16" customFormat="1" ht="15" customHeight="1" x14ac:dyDescent="0.2">
      <c r="A50" s="78" t="s">
        <v>101</v>
      </c>
      <c r="B50" s="96">
        <v>102.84303051072681</v>
      </c>
      <c r="C50" s="99">
        <v>8601.5861483201006</v>
      </c>
      <c r="D50" s="99">
        <v>745145.52822514693</v>
      </c>
      <c r="E50" s="30">
        <v>-0.8340151585494926</v>
      </c>
      <c r="F50" s="30">
        <v>-1.0837216298473336</v>
      </c>
      <c r="G50" s="38">
        <v>103.42449352156615</v>
      </c>
      <c r="H50" s="99">
        <v>6930.3860020987049</v>
      </c>
      <c r="I50" s="99">
        <v>513256.38370168215</v>
      </c>
      <c r="J50" s="37">
        <v>-1.6699080152555217</v>
      </c>
      <c r="K50" s="37">
        <v>-0.84659971639227793</v>
      </c>
      <c r="L50" s="38">
        <v>109.57827681078369</v>
      </c>
      <c r="M50" s="99">
        <v>6007.4581482898411</v>
      </c>
      <c r="N50" s="99">
        <v>439927.63108202291</v>
      </c>
      <c r="O50" s="37">
        <v>0.71734093833325119</v>
      </c>
      <c r="P50" s="37">
        <v>-1.5447206686875512</v>
      </c>
      <c r="Q50" s="35">
        <v>121.37224223502419</v>
      </c>
      <c r="R50" s="100">
        <v>6421.6433122040626</v>
      </c>
      <c r="S50" s="100">
        <v>879447.10342651012</v>
      </c>
      <c r="T50" s="37">
        <v>-0.83536821095010427</v>
      </c>
      <c r="U50" s="37">
        <v>-1.6848331020208991</v>
      </c>
    </row>
    <row r="51" spans="1:21" s="16" customFormat="1" x14ac:dyDescent="0.2">
      <c r="C51" s="21"/>
      <c r="D51" s="21"/>
    </row>
    <row r="52" spans="1:21" s="16" customFormat="1" x14ac:dyDescent="0.2">
      <c r="C52" s="21"/>
      <c r="D52" s="21"/>
    </row>
    <row r="53" spans="1:21" s="16" customFormat="1" x14ac:dyDescent="0.2">
      <c r="A53" s="109" t="s">
        <v>95</v>
      </c>
      <c r="C53" s="21"/>
      <c r="D53" s="21"/>
    </row>
    <row r="54" spans="1:21" s="16" customFormat="1" x14ac:dyDescent="0.2">
      <c r="C54" s="21"/>
      <c r="D54" s="21"/>
    </row>
    <row r="55" spans="1:21" s="16" customFormat="1" x14ac:dyDescent="0.2">
      <c r="C55" s="21"/>
      <c r="D55" s="21"/>
    </row>
    <row r="56" spans="1:21" s="16" customFormat="1" x14ac:dyDescent="0.2">
      <c r="C56" s="21"/>
      <c r="D56" s="21"/>
    </row>
    <row r="57" spans="1:21" s="16" customFormat="1" x14ac:dyDescent="0.2">
      <c r="C57" s="21"/>
      <c r="D57" s="21"/>
    </row>
    <row r="58" spans="1:21" s="16" customFormat="1" x14ac:dyDescent="0.2">
      <c r="C58" s="21"/>
      <c r="D58" s="21"/>
    </row>
    <row r="59" spans="1:21" s="16" customFormat="1" x14ac:dyDescent="0.2">
      <c r="C59" s="21"/>
      <c r="D59" s="21"/>
    </row>
    <row r="60" spans="1:21" s="16" customFormat="1" x14ac:dyDescent="0.2">
      <c r="C60" s="21"/>
      <c r="D60" s="21"/>
    </row>
    <row r="61" spans="1:21" s="16" customFormat="1" x14ac:dyDescent="0.2">
      <c r="C61" s="21"/>
      <c r="D61" s="21"/>
    </row>
    <row r="62" spans="1:21" s="16" customFormat="1" x14ac:dyDescent="0.2">
      <c r="C62" s="21"/>
      <c r="D62" s="21"/>
    </row>
    <row r="63" spans="1:21" s="16" customFormat="1" x14ac:dyDescent="0.2">
      <c r="C63" s="21"/>
      <c r="D63" s="21"/>
    </row>
    <row r="64" spans="1:21" s="16" customFormat="1" x14ac:dyDescent="0.2">
      <c r="C64" s="21"/>
      <c r="D64" s="21"/>
    </row>
    <row r="65" spans="3:6" s="16" customFormat="1" x14ac:dyDescent="0.2">
      <c r="C65" s="21"/>
      <c r="D65" s="21"/>
    </row>
    <row r="66" spans="3:6" s="16" customFormat="1" x14ac:dyDescent="0.2">
      <c r="C66" s="21"/>
      <c r="D66" s="21"/>
    </row>
    <row r="67" spans="3:6" s="16" customFormat="1" x14ac:dyDescent="0.2">
      <c r="C67" s="21"/>
      <c r="D67" s="21"/>
    </row>
    <row r="68" spans="3:6" s="16" customFormat="1" x14ac:dyDescent="0.2">
      <c r="C68" s="21"/>
      <c r="D68" s="21"/>
    </row>
    <row r="69" spans="3:6" s="16" customFormat="1" x14ac:dyDescent="0.2">
      <c r="C69" s="21"/>
      <c r="D69" s="21"/>
    </row>
    <row r="70" spans="3:6" s="16" customFormat="1" x14ac:dyDescent="0.2">
      <c r="C70" s="21"/>
      <c r="D70" s="21"/>
    </row>
    <row r="71" spans="3:6" s="16" customFormat="1" x14ac:dyDescent="0.2">
      <c r="C71" s="21"/>
      <c r="D71" s="21"/>
    </row>
    <row r="72" spans="3:6" x14ac:dyDescent="0.2">
      <c r="C72" s="40"/>
      <c r="D72" s="40"/>
      <c r="E72" s="39"/>
      <c r="F72" s="39"/>
    </row>
    <row r="73" spans="3:6" x14ac:dyDescent="0.2">
      <c r="C73" s="40"/>
      <c r="D73" s="40"/>
      <c r="E73" s="39"/>
      <c r="F73" s="39"/>
    </row>
    <row r="74" spans="3:6" x14ac:dyDescent="0.2">
      <c r="C74" s="40"/>
      <c r="D74" s="40"/>
      <c r="E74" s="39"/>
      <c r="F74" s="39"/>
    </row>
    <row r="75" spans="3:6" x14ac:dyDescent="0.2">
      <c r="C75" s="40"/>
      <c r="D75" s="40"/>
      <c r="E75" s="39"/>
      <c r="F75" s="39"/>
    </row>
  </sheetData>
  <mergeCells count="5">
    <mergeCell ref="A5:A6"/>
    <mergeCell ref="B5:F5"/>
    <mergeCell ref="G5:K5"/>
    <mergeCell ref="L5:P5"/>
    <mergeCell ref="Q5:U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CD905-81D1-4B3E-BD19-6B58914D9D06}">
  <sheetPr>
    <tabColor theme="4"/>
  </sheetPr>
  <dimension ref="A1:P95"/>
  <sheetViews>
    <sheetView topLeftCell="A31" zoomScale="80" zoomScaleNormal="80" workbookViewId="0">
      <selection activeCell="A50" sqref="A50"/>
    </sheetView>
  </sheetViews>
  <sheetFormatPr defaultColWidth="8.7109375" defaultRowHeight="14.25" x14ac:dyDescent="0.2"/>
  <cols>
    <col min="1" max="1" width="9.7109375" style="39" customWidth="1"/>
    <col min="2" max="2" width="8.5703125" style="39" customWidth="1"/>
    <col min="3" max="3" width="11.7109375" style="39" customWidth="1"/>
    <col min="4" max="4" width="13.7109375" style="39" customWidth="1"/>
    <col min="5" max="5" width="10.7109375" style="39" customWidth="1"/>
    <col min="6" max="6" width="10.85546875" style="39" customWidth="1"/>
    <col min="7" max="7" width="8.5703125" style="39" customWidth="1"/>
    <col min="8" max="8" width="11.7109375" style="39" customWidth="1"/>
    <col min="9" max="9" width="13.7109375" style="39" customWidth="1"/>
    <col min="10" max="10" width="10.7109375" style="40" customWidth="1"/>
    <col min="11" max="11" width="11" style="40" customWidth="1"/>
    <col min="12" max="12" width="8.5703125" style="39" customWidth="1"/>
    <col min="13" max="13" width="11.7109375" style="39" customWidth="1"/>
    <col min="14" max="14" width="13.7109375" style="39" customWidth="1"/>
    <col min="15" max="16" width="10.7109375" style="40" customWidth="1"/>
    <col min="17" max="16384" width="8.7109375" style="39"/>
  </cols>
  <sheetData>
    <row r="1" spans="1:16" s="16" customFormat="1" ht="15" customHeight="1" x14ac:dyDescent="0.2">
      <c r="J1" s="21"/>
      <c r="K1" s="21"/>
      <c r="O1" s="21"/>
      <c r="P1" s="21"/>
    </row>
    <row r="2" spans="1:16" s="16" customFormat="1" ht="18" customHeight="1" x14ac:dyDescent="0.25">
      <c r="A2" s="22" t="s">
        <v>78</v>
      </c>
      <c r="J2" s="21"/>
      <c r="K2" s="21"/>
      <c r="O2" s="21"/>
      <c r="P2" s="21"/>
    </row>
    <row r="3" spans="1:16" s="18" customFormat="1" ht="18" customHeight="1" x14ac:dyDescent="0.2">
      <c r="A3" s="23" t="s">
        <v>77</v>
      </c>
      <c r="J3" s="83"/>
      <c r="K3" s="83"/>
      <c r="O3" s="83"/>
      <c r="P3" s="83"/>
    </row>
    <row r="4" spans="1:16" s="16" customFormat="1" ht="15" customHeight="1" x14ac:dyDescent="0.2">
      <c r="J4" s="21"/>
      <c r="K4" s="21"/>
      <c r="O4" s="21"/>
      <c r="P4" s="21"/>
    </row>
    <row r="5" spans="1:16" s="16" customFormat="1" ht="21" customHeight="1" x14ac:dyDescent="0.2">
      <c r="A5" s="118" t="s">
        <v>15</v>
      </c>
      <c r="B5" s="117" t="s">
        <v>16</v>
      </c>
      <c r="C5" s="117"/>
      <c r="D5" s="117"/>
      <c r="E5" s="117"/>
      <c r="F5" s="117"/>
      <c r="G5" s="117" t="s">
        <v>85</v>
      </c>
      <c r="H5" s="117"/>
      <c r="I5" s="117"/>
      <c r="J5" s="117"/>
      <c r="K5" s="117"/>
      <c r="L5" s="117" t="s">
        <v>18</v>
      </c>
      <c r="M5" s="117"/>
      <c r="N5" s="117"/>
      <c r="O5" s="117"/>
      <c r="P5" s="117"/>
    </row>
    <row r="6" spans="1:16" s="26" customFormat="1" ht="48" customHeight="1" x14ac:dyDescent="0.25">
      <c r="A6" s="119"/>
      <c r="B6" s="24" t="s">
        <v>19</v>
      </c>
      <c r="C6" s="25" t="s">
        <v>20</v>
      </c>
      <c r="D6" s="25" t="s">
        <v>21</v>
      </c>
      <c r="E6" s="24" t="s">
        <v>22</v>
      </c>
      <c r="F6" s="24"/>
      <c r="G6" s="24" t="s">
        <v>19</v>
      </c>
      <c r="H6" s="25" t="s">
        <v>20</v>
      </c>
      <c r="I6" s="25" t="s">
        <v>21</v>
      </c>
      <c r="J6" s="24" t="s">
        <v>22</v>
      </c>
      <c r="K6" s="24"/>
      <c r="L6" s="24" t="s">
        <v>19</v>
      </c>
      <c r="M6" s="25" t="s">
        <v>20</v>
      </c>
      <c r="N6" s="25" t="s">
        <v>21</v>
      </c>
      <c r="O6" s="24" t="s">
        <v>22</v>
      </c>
      <c r="P6" s="24"/>
    </row>
    <row r="7" spans="1:16" s="16" customFormat="1" ht="15" customHeight="1" x14ac:dyDescent="0.2">
      <c r="A7" s="27">
        <v>2017</v>
      </c>
      <c r="B7" s="28">
        <v>100.15789838026625</v>
      </c>
      <c r="C7" s="29">
        <v>7258.9943353773251</v>
      </c>
      <c r="D7" s="29">
        <v>584619.79468180763</v>
      </c>
      <c r="E7" s="31"/>
      <c r="F7" s="31"/>
      <c r="G7" s="28">
        <v>99.168867035153951</v>
      </c>
      <c r="H7" s="29">
        <v>8294.2864363103999</v>
      </c>
      <c r="I7" s="29">
        <v>718524.5071389809</v>
      </c>
      <c r="J7" s="31"/>
      <c r="K7" s="31"/>
      <c r="L7" s="28">
        <v>101.51905150419651</v>
      </c>
      <c r="M7" s="81">
        <v>6264.3466176016536</v>
      </c>
      <c r="N7" s="81">
        <v>461757.51352694695</v>
      </c>
      <c r="O7" s="30"/>
      <c r="P7" s="31"/>
    </row>
    <row r="8" spans="1:16" s="16" customFormat="1" ht="15" customHeight="1" x14ac:dyDescent="0.2">
      <c r="A8" s="27">
        <v>2018</v>
      </c>
      <c r="B8" s="28">
        <v>100</v>
      </c>
      <c r="C8" s="29">
        <v>7247.5505704176585</v>
      </c>
      <c r="D8" s="29">
        <v>583698.14476557868</v>
      </c>
      <c r="E8" s="31">
        <v>-0.15764945433135857</v>
      </c>
      <c r="F8" s="31"/>
      <c r="G8" s="28">
        <v>100</v>
      </c>
      <c r="H8" s="29">
        <v>8363.8007413860978</v>
      </c>
      <c r="I8" s="29">
        <v>724546.45154338027</v>
      </c>
      <c r="J8" s="31">
        <v>0.8380986792472116</v>
      </c>
      <c r="K8" s="31"/>
      <c r="L8" s="28">
        <v>100</v>
      </c>
      <c r="M8" s="81">
        <v>6170.6118455437936</v>
      </c>
      <c r="N8" s="81">
        <v>454848.13607410353</v>
      </c>
      <c r="O8" s="31">
        <v>-1.4963216082980424</v>
      </c>
      <c r="P8" s="31"/>
    </row>
    <row r="9" spans="1:16" s="16" customFormat="1" ht="15" customHeight="1" x14ac:dyDescent="0.2">
      <c r="A9" s="27">
        <v>2019</v>
      </c>
      <c r="B9" s="28">
        <v>96.656598910119769</v>
      </c>
      <c r="C9" s="29">
        <v>7005.2358856566934</v>
      </c>
      <c r="D9" s="29">
        <v>564182.77463187557</v>
      </c>
      <c r="E9" s="31">
        <v>-3.3434010898802309</v>
      </c>
      <c r="F9" s="31"/>
      <c r="G9" s="28">
        <v>96.255607506393275</v>
      </c>
      <c r="H9" s="29">
        <v>8050.6272142454145</v>
      </c>
      <c r="I9" s="29">
        <v>697416.58859909605</v>
      </c>
      <c r="J9" s="31">
        <v>-3.7443924936067248</v>
      </c>
      <c r="K9" s="31"/>
      <c r="L9" s="28">
        <v>97.965359411846492</v>
      </c>
      <c r="M9" s="81">
        <v>6045.0620723969514</v>
      </c>
      <c r="N9" s="81">
        <v>445593.61128308013</v>
      </c>
      <c r="O9" s="31">
        <v>-2.0346405881535077</v>
      </c>
      <c r="P9" s="31"/>
    </row>
    <row r="10" spans="1:16" s="16" customFormat="1" ht="15" customHeight="1" x14ac:dyDescent="0.2">
      <c r="A10" s="27">
        <v>2020</v>
      </c>
      <c r="B10" s="28">
        <v>95.043969617388314</v>
      </c>
      <c r="C10" s="29">
        <v>6888.3597621526133</v>
      </c>
      <c r="D10" s="29">
        <v>554769.88736825588</v>
      </c>
      <c r="E10" s="31">
        <v>-1.6684109630538797</v>
      </c>
      <c r="F10" s="31"/>
      <c r="G10" s="28">
        <v>93.974839850027251</v>
      </c>
      <c r="H10" s="29">
        <v>7859.8683520929781</v>
      </c>
      <c r="I10" s="29">
        <v>680891.36747694691</v>
      </c>
      <c r="J10" s="31">
        <v>-2.3694906878173674</v>
      </c>
      <c r="K10" s="31"/>
      <c r="L10" s="28">
        <v>97.668362238076639</v>
      </c>
      <c r="M10" s="81">
        <v>6026.7355296113765</v>
      </c>
      <c r="N10" s="81">
        <v>444242.72517399513</v>
      </c>
      <c r="O10" s="31">
        <v>-0.30316550212537519</v>
      </c>
      <c r="P10" s="31"/>
    </row>
    <row r="11" spans="1:16" s="16" customFormat="1" ht="15" customHeight="1" x14ac:dyDescent="0.2">
      <c r="A11" s="27">
        <v>2021</v>
      </c>
      <c r="B11" s="28">
        <v>93.025761551446848</v>
      </c>
      <c r="C11" s="29">
        <v>6742.089111957257</v>
      </c>
      <c r="D11" s="29">
        <v>542989.64432984625</v>
      </c>
      <c r="E11" s="31">
        <v>-2.1234467310930096</v>
      </c>
      <c r="F11" s="31"/>
      <c r="G11" s="28">
        <v>91.660597256752709</v>
      </c>
      <c r="H11" s="29">
        <v>7666.3097129192092</v>
      </c>
      <c r="I11" s="29">
        <v>664123.60488727072</v>
      </c>
      <c r="J11" s="31">
        <v>-2.4626193531883644</v>
      </c>
      <c r="K11" s="31"/>
      <c r="L11" s="28">
        <v>95.700165017058879</v>
      </c>
      <c r="M11" s="81">
        <v>5905.2857187475929</v>
      </c>
      <c r="N11" s="81">
        <v>435290.41679993359</v>
      </c>
      <c r="O11" s="31">
        <v>-2.0151840124236733</v>
      </c>
      <c r="P11" s="31"/>
    </row>
    <row r="12" spans="1:16" s="16" customFormat="1" ht="15" customHeight="1" x14ac:dyDescent="0.2">
      <c r="A12" s="27">
        <v>2022</v>
      </c>
      <c r="B12" s="28">
        <v>97.404895351833204</v>
      </c>
      <c r="C12" s="29">
        <v>7059.4690486865111</v>
      </c>
      <c r="D12" s="29">
        <v>568550.56707950379</v>
      </c>
      <c r="E12" s="31">
        <v>4.7074420325648454</v>
      </c>
      <c r="F12" s="31"/>
      <c r="G12" s="28">
        <v>95.873673860919297</v>
      </c>
      <c r="H12" s="29">
        <v>8018.6830451736578</v>
      </c>
      <c r="I12" s="29">
        <v>694649.30192356405</v>
      </c>
      <c r="J12" s="31">
        <v>4.5963879030432651</v>
      </c>
      <c r="K12" s="31"/>
      <c r="L12" s="28">
        <v>99.536499099809205</v>
      </c>
      <c r="M12" s="81">
        <v>6142.0110040924183</v>
      </c>
      <c r="N12" s="81">
        <v>452739.91086889902</v>
      </c>
      <c r="O12" s="31">
        <v>4.0087016381491996</v>
      </c>
      <c r="P12" s="31"/>
    </row>
    <row r="13" spans="1:16" s="16" customFormat="1" ht="15" customHeight="1" x14ac:dyDescent="0.2">
      <c r="A13" s="27">
        <v>2023</v>
      </c>
      <c r="B13" s="28">
        <v>103.00918407855222</v>
      </c>
      <c r="C13" s="29">
        <v>7465.6427082676864</v>
      </c>
      <c r="D13" s="29">
        <v>601262.6964046692</v>
      </c>
      <c r="E13" s="31">
        <v>5.753600685546596</v>
      </c>
      <c r="F13" s="31"/>
      <c r="G13" s="28">
        <v>102.08755277202739</v>
      </c>
      <c r="H13" s="29">
        <v>8538.3994956097522</v>
      </c>
      <c r="I13" s="29">
        <v>739671.74107720028</v>
      </c>
      <c r="J13" s="31">
        <v>6.4813192828329091</v>
      </c>
      <c r="K13" s="31"/>
      <c r="L13" s="28">
        <v>104.14398519742439</v>
      </c>
      <c r="M13" s="81">
        <v>6426.3210870136445</v>
      </c>
      <c r="N13" s="81">
        <v>473696.97550377512</v>
      </c>
      <c r="O13" s="31">
        <v>4.6289412821271423</v>
      </c>
      <c r="P13" s="31"/>
    </row>
    <row r="14" spans="1:16" s="16" customFormat="1" ht="15" customHeight="1" x14ac:dyDescent="0.2">
      <c r="A14" s="111">
        <v>2024</v>
      </c>
      <c r="B14" s="112">
        <v>104.97076013891483</v>
      </c>
      <c r="C14" s="113">
        <v>7607.8089252196733</v>
      </c>
      <c r="D14" s="113">
        <v>612712.37947717134</v>
      </c>
      <c r="E14" s="112">
        <v>1.9042729810059986</v>
      </c>
      <c r="F14" s="112"/>
      <c r="G14" s="112">
        <v>104.37547298270007</v>
      </c>
      <c r="H14" s="113">
        <v>8729.7565831523134</v>
      </c>
      <c r="I14" s="113">
        <v>756248.78577777289</v>
      </c>
      <c r="J14" s="112">
        <v>2.2411353280079651</v>
      </c>
      <c r="K14" s="112"/>
      <c r="L14" s="112">
        <v>107.56618594957526</v>
      </c>
      <c r="M14" s="113">
        <v>6637.4918120041466</v>
      </c>
      <c r="N14" s="113">
        <v>489262.79183764756</v>
      </c>
      <c r="O14" s="112">
        <v>3.2860282287675151</v>
      </c>
      <c r="P14" s="31"/>
    </row>
    <row r="15" spans="1:16" s="16" customFormat="1" ht="15" customHeight="1" x14ac:dyDescent="0.2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spans="1:16" s="26" customFormat="1" ht="48" customHeight="1" x14ac:dyDescent="0.25">
      <c r="A16" s="24" t="s">
        <v>23</v>
      </c>
      <c r="B16" s="24" t="s">
        <v>19</v>
      </c>
      <c r="C16" s="25" t="s">
        <v>20</v>
      </c>
      <c r="D16" s="25" t="s">
        <v>21</v>
      </c>
      <c r="E16" s="24" t="s">
        <v>22</v>
      </c>
      <c r="F16" s="24" t="s">
        <v>24</v>
      </c>
      <c r="G16" s="24" t="s">
        <v>19</v>
      </c>
      <c r="H16" s="25" t="s">
        <v>20</v>
      </c>
      <c r="I16" s="25" t="s">
        <v>21</v>
      </c>
      <c r="J16" s="24" t="s">
        <v>22</v>
      </c>
      <c r="K16" s="24" t="s">
        <v>24</v>
      </c>
      <c r="L16" s="24" t="s">
        <v>19</v>
      </c>
      <c r="M16" s="25" t="s">
        <v>20</v>
      </c>
      <c r="N16" s="25" t="s">
        <v>21</v>
      </c>
      <c r="O16" s="24" t="s">
        <v>22</v>
      </c>
      <c r="P16" s="24" t="s">
        <v>24</v>
      </c>
    </row>
    <row r="17" spans="1:16" s="16" customFormat="1" ht="15" customHeight="1" x14ac:dyDescent="0.2">
      <c r="A17" s="78" t="s">
        <v>25</v>
      </c>
      <c r="B17" s="79">
        <v>99.613052246571186</v>
      </c>
      <c r="C17" s="98">
        <v>7219.5063363068102</v>
      </c>
      <c r="D17" s="98">
        <v>581439.53790760261</v>
      </c>
      <c r="E17" s="80"/>
      <c r="F17" s="80"/>
      <c r="G17" s="79">
        <v>98.435770039016163</v>
      </c>
      <c r="H17" s="98">
        <v>8232.9716643123484</v>
      </c>
      <c r="I17" s="98">
        <v>713212.87886709347</v>
      </c>
      <c r="J17" s="80"/>
      <c r="K17" s="80"/>
      <c r="L17" s="79">
        <v>101.10982899521272</v>
      </c>
      <c r="M17" s="98">
        <v>6239.0950849876699</v>
      </c>
      <c r="N17" s="98">
        <v>459896.17257243861</v>
      </c>
      <c r="O17" s="80"/>
      <c r="P17" s="80"/>
    </row>
    <row r="18" spans="1:16" s="16" customFormat="1" ht="15" customHeight="1" x14ac:dyDescent="0.2">
      <c r="A18" s="78" t="s">
        <v>26</v>
      </c>
      <c r="B18" s="79">
        <v>99.900599581200581</v>
      </c>
      <c r="C18" s="98">
        <v>7240.3464747979633</v>
      </c>
      <c r="D18" s="98">
        <v>583117.94636515726</v>
      </c>
      <c r="E18" s="114"/>
      <c r="F18" s="114">
        <v>0.28866431471011589</v>
      </c>
      <c r="G18" s="79">
        <v>99.326822147368446</v>
      </c>
      <c r="H18" s="98">
        <v>8307.4974871568538</v>
      </c>
      <c r="I18" s="98">
        <v>719668.96529956243</v>
      </c>
      <c r="J18" s="114"/>
      <c r="K18" s="114">
        <v>0.90521170098949288</v>
      </c>
      <c r="L18" s="79">
        <v>100.78636190875061</v>
      </c>
      <c r="M18" s="98">
        <v>6219.1351866340028</v>
      </c>
      <c r="N18" s="98">
        <v>458424.88855885243</v>
      </c>
      <c r="O18" s="114"/>
      <c r="P18" s="114">
        <v>-0.31991655972183652</v>
      </c>
    </row>
    <row r="19" spans="1:16" s="16" customFormat="1" ht="15" customHeight="1" x14ac:dyDescent="0.2">
      <c r="A19" s="78" t="s">
        <v>27</v>
      </c>
      <c r="B19" s="79">
        <v>99.835726297914391</v>
      </c>
      <c r="C19" s="98">
        <v>7235.6447507851062</v>
      </c>
      <c r="D19" s="98">
        <v>582739.28221416718</v>
      </c>
      <c r="E19" s="114"/>
      <c r="F19" s="114">
        <v>-6.4937831762921186E-2</v>
      </c>
      <c r="G19" s="79">
        <v>98.545873473383992</v>
      </c>
      <c r="H19" s="98">
        <v>8242.1804961722974</v>
      </c>
      <c r="I19" s="98">
        <v>714010.62939383299</v>
      </c>
      <c r="J19" s="114"/>
      <c r="K19" s="114">
        <v>-0.78624147747904638</v>
      </c>
      <c r="L19" s="79">
        <v>101.85876763605212</v>
      </c>
      <c r="M19" s="98">
        <v>6285.3091814751597</v>
      </c>
      <c r="N19" s="98">
        <v>463302.70602063526</v>
      </c>
      <c r="O19" s="114"/>
      <c r="P19" s="114">
        <v>1.0640385335790208</v>
      </c>
    </row>
    <row r="20" spans="1:16" s="16" customFormat="1" ht="15" customHeight="1" x14ac:dyDescent="0.2">
      <c r="A20" s="78" t="s">
        <v>28</v>
      </c>
      <c r="B20" s="79">
        <v>101.28221539537883</v>
      </c>
      <c r="C20" s="98">
        <v>7340.4797796194189</v>
      </c>
      <c r="D20" s="98">
        <v>591182.41224030347</v>
      </c>
      <c r="E20" s="114"/>
      <c r="F20" s="114">
        <v>1.4488692085517025</v>
      </c>
      <c r="G20" s="79">
        <v>100.36700248084718</v>
      </c>
      <c r="H20" s="98">
        <v>8394.4960976001003</v>
      </c>
      <c r="I20" s="98">
        <v>727205.55499543471</v>
      </c>
      <c r="J20" s="114"/>
      <c r="K20" s="114">
        <v>1.8480012843511393</v>
      </c>
      <c r="L20" s="79">
        <v>102.32124747677051</v>
      </c>
      <c r="M20" s="98">
        <v>6313.8470173097821</v>
      </c>
      <c r="N20" s="98">
        <v>465406.28695586143</v>
      </c>
      <c r="O20" s="114"/>
      <c r="P20" s="114">
        <v>0.45404028681247888</v>
      </c>
    </row>
    <row r="21" spans="1:16" s="16" customFormat="1" ht="15" customHeight="1" x14ac:dyDescent="0.2">
      <c r="A21" s="78" t="s">
        <v>29</v>
      </c>
      <c r="B21" s="79">
        <v>100.61148527654437</v>
      </c>
      <c r="C21" s="98">
        <v>7291.86827506587</v>
      </c>
      <c r="D21" s="98">
        <v>587267.37298028287</v>
      </c>
      <c r="E21" s="114">
        <v>1.0023114516175791</v>
      </c>
      <c r="F21" s="114">
        <v>-0.66223879110079098</v>
      </c>
      <c r="G21" s="79">
        <v>100.08354090739704</v>
      </c>
      <c r="H21" s="98">
        <v>8370.7879364183336</v>
      </c>
      <c r="I21" s="98">
        <v>725151.74422351271</v>
      </c>
      <c r="J21" s="114">
        <v>1.6739553799678322</v>
      </c>
      <c r="K21" s="114">
        <v>-0.28242506644973497</v>
      </c>
      <c r="L21" s="79">
        <v>101.32497118989883</v>
      </c>
      <c r="M21" s="98">
        <v>6252.3706747377328</v>
      </c>
      <c r="N21" s="98">
        <v>460874.74283487722</v>
      </c>
      <c r="O21" s="114">
        <v>0.2127806928605285</v>
      </c>
      <c r="P21" s="114">
        <v>-0.97367488321314333</v>
      </c>
    </row>
    <row r="22" spans="1:16" s="16" customFormat="1" ht="15" customHeight="1" x14ac:dyDescent="0.2">
      <c r="A22" s="78" t="s">
        <v>30</v>
      </c>
      <c r="B22" s="79">
        <v>100.28530514342489</v>
      </c>
      <c r="C22" s="98">
        <v>7268.2282049673795</v>
      </c>
      <c r="D22" s="98">
        <v>585363.4655946705</v>
      </c>
      <c r="E22" s="114">
        <v>0.38508834164865835</v>
      </c>
      <c r="F22" s="114">
        <v>-0.32419771184465507</v>
      </c>
      <c r="G22" s="79">
        <v>100.49991198915949</v>
      </c>
      <c r="H22" s="98">
        <v>8405.6123840416967</v>
      </c>
      <c r="I22" s="98">
        <v>728168.54612167517</v>
      </c>
      <c r="J22" s="114">
        <v>1.1810403438162542</v>
      </c>
      <c r="K22" s="114">
        <v>0.41602353192889052</v>
      </c>
      <c r="L22" s="79">
        <v>100.16064036905408</v>
      </c>
      <c r="M22" s="98">
        <v>6180.5243391853701</v>
      </c>
      <c r="N22" s="98">
        <v>455578.8057985286</v>
      </c>
      <c r="O22" s="114">
        <v>-0.62083949439810138</v>
      </c>
      <c r="P22" s="114">
        <v>-1.1491055039755358</v>
      </c>
    </row>
    <row r="23" spans="1:16" s="16" customFormat="1" ht="15" customHeight="1" x14ac:dyDescent="0.2">
      <c r="A23" s="78" t="s">
        <v>31</v>
      </c>
      <c r="B23" s="79">
        <v>100.41619117220459</v>
      </c>
      <c r="C23" s="98">
        <v>7277.714236092801</v>
      </c>
      <c r="D23" s="98">
        <v>586127.44491641503</v>
      </c>
      <c r="E23" s="114">
        <v>0.58141999443973247</v>
      </c>
      <c r="F23" s="114">
        <v>0.1305136665760849</v>
      </c>
      <c r="G23" s="79">
        <v>100.95717201186569</v>
      </c>
      <c r="H23" s="98">
        <v>8443.8567012108633</v>
      </c>
      <c r="I23" s="98">
        <v>731481.60739051958</v>
      </c>
      <c r="J23" s="114">
        <v>2.4468792588590369</v>
      </c>
      <c r="K23" s="114">
        <v>0.45498549566444502</v>
      </c>
      <c r="L23" s="79">
        <v>99.68736607124734</v>
      </c>
      <c r="M23" s="98">
        <v>6151.3204193029924</v>
      </c>
      <c r="N23" s="98">
        <v>453426.1264764368</v>
      </c>
      <c r="O23" s="114">
        <v>-2.1317767878002791</v>
      </c>
      <c r="P23" s="114">
        <v>-0.47251524756920726</v>
      </c>
    </row>
    <row r="24" spans="1:16" s="16" customFormat="1" ht="15" customHeight="1" x14ac:dyDescent="0.2">
      <c r="A24" s="78" t="s">
        <v>32</v>
      </c>
      <c r="B24" s="79">
        <v>98.687018407826159</v>
      </c>
      <c r="C24" s="98">
        <v>7152.3915655445844</v>
      </c>
      <c r="D24" s="98">
        <v>576034.29557094641</v>
      </c>
      <c r="E24" s="114">
        <v>-2.5623422408580914</v>
      </c>
      <c r="F24" s="114">
        <v>-1.7220059277224122</v>
      </c>
      <c r="G24" s="79">
        <v>98.459375091577755</v>
      </c>
      <c r="H24" s="98">
        <v>8234.9459438734993</v>
      </c>
      <c r="I24" s="98">
        <v>713383.9084378134</v>
      </c>
      <c r="J24" s="114">
        <v>-1.9006519494626239</v>
      </c>
      <c r="K24" s="114">
        <v>-2.4741153803261926</v>
      </c>
      <c r="L24" s="79">
        <v>98.827022369799792</v>
      </c>
      <c r="M24" s="98">
        <v>6098.2319489490801</v>
      </c>
      <c r="N24" s="98">
        <v>449512.86918657168</v>
      </c>
      <c r="O24" s="114">
        <v>-3.4149555377185892</v>
      </c>
      <c r="P24" s="114">
        <v>-0.86304186313103415</v>
      </c>
    </row>
    <row r="25" spans="1:16" s="16" customFormat="1" ht="15" customHeight="1" x14ac:dyDescent="0.2">
      <c r="A25" s="78" t="s">
        <v>33</v>
      </c>
      <c r="B25" s="79">
        <v>97.470012389840306</v>
      </c>
      <c r="C25" s="98">
        <v>7064.1884389460338</v>
      </c>
      <c r="D25" s="98">
        <v>568930.65402227757</v>
      </c>
      <c r="E25" s="114">
        <v>-3.1223799927705063</v>
      </c>
      <c r="F25" s="114">
        <v>-1.233197676473059</v>
      </c>
      <c r="G25" s="79">
        <v>96.830295471970871</v>
      </c>
      <c r="H25" s="98">
        <v>8098.69297057105</v>
      </c>
      <c r="I25" s="98">
        <v>701580.46986113535</v>
      </c>
      <c r="J25" s="114">
        <v>-3.2505299132414316</v>
      </c>
      <c r="K25" s="114">
        <v>-1.6545703424297236</v>
      </c>
      <c r="L25" s="79">
        <v>98.508243589941074</v>
      </c>
      <c r="M25" s="98">
        <v>6078.5613477980378</v>
      </c>
      <c r="N25" s="98">
        <v>448062.9098481845</v>
      </c>
      <c r="O25" s="114">
        <v>-2.7798947948169368</v>
      </c>
      <c r="P25" s="114">
        <v>-0.32256236423463525</v>
      </c>
    </row>
    <row r="26" spans="1:16" s="16" customFormat="1" ht="15" customHeight="1" x14ac:dyDescent="0.2">
      <c r="A26" s="78" t="s">
        <v>34</v>
      </c>
      <c r="B26" s="79">
        <v>96.273544720487024</v>
      </c>
      <c r="C26" s="98">
        <v>6977.4738395509567</v>
      </c>
      <c r="D26" s="98">
        <v>561946.8944335425</v>
      </c>
      <c r="E26" s="114">
        <v>-4.0003472265456788</v>
      </c>
      <c r="F26" s="114">
        <v>-1.2275238712065608</v>
      </c>
      <c r="G26" s="79">
        <v>96.076659898217471</v>
      </c>
      <c r="H26" s="98">
        <v>8035.6603928661134</v>
      </c>
      <c r="I26" s="98">
        <v>696120.03005393653</v>
      </c>
      <c r="J26" s="114">
        <v>-4.4012497159391861</v>
      </c>
      <c r="K26" s="114">
        <v>-0.77830556034144471</v>
      </c>
      <c r="L26" s="79">
        <v>97.116826337366021</v>
      </c>
      <c r="M26" s="98">
        <v>5992.7023899897022</v>
      </c>
      <c r="N26" s="98">
        <v>441734.07440983341</v>
      </c>
      <c r="O26" s="114">
        <v>-3.0389322796587104</v>
      </c>
      <c r="P26" s="114">
        <v>-1.4124881348682723</v>
      </c>
    </row>
    <row r="27" spans="1:16" s="16" customFormat="1" ht="15" customHeight="1" x14ac:dyDescent="0.2">
      <c r="A27" s="78" t="s">
        <v>35</v>
      </c>
      <c r="B27" s="79">
        <v>96.750581534343027</v>
      </c>
      <c r="C27" s="98">
        <v>7012.0473238746799</v>
      </c>
      <c r="D27" s="98">
        <v>564731.34946586879</v>
      </c>
      <c r="E27" s="114">
        <v>-3.6504169248715863</v>
      </c>
      <c r="F27" s="114">
        <v>0.49550145394666195</v>
      </c>
      <c r="G27" s="79">
        <v>96.419341768354158</v>
      </c>
      <c r="H27" s="98">
        <v>8064.3216216612018</v>
      </c>
      <c r="I27" s="98">
        <v>698602.91938409442</v>
      </c>
      <c r="J27" s="114">
        <v>-4.4948072069393898</v>
      </c>
      <c r="K27" s="114">
        <v>0.35667546155301427</v>
      </c>
      <c r="L27" s="79">
        <v>98.317966343050415</v>
      </c>
      <c r="M27" s="98">
        <v>6066.8200774620291</v>
      </c>
      <c r="N27" s="98">
        <v>447197.43733732926</v>
      </c>
      <c r="O27" s="114">
        <v>-1.3736943628525644</v>
      </c>
      <c r="P27" s="114">
        <v>1.2367990707520178</v>
      </c>
    </row>
    <row r="28" spans="1:16" s="16" customFormat="1" ht="15" customHeight="1" x14ac:dyDescent="0.2">
      <c r="A28" s="78" t="s">
        <v>36</v>
      </c>
      <c r="B28" s="79">
        <v>96.132256995808689</v>
      </c>
      <c r="C28" s="98">
        <v>6967.2339402551015</v>
      </c>
      <c r="D28" s="98">
        <v>561122.20060581353</v>
      </c>
      <c r="E28" s="114">
        <v>-2.5887512392560748</v>
      </c>
      <c r="F28" s="114">
        <v>-0.63909128888786582</v>
      </c>
      <c r="G28" s="79">
        <v>95.696132887030629</v>
      </c>
      <c r="H28" s="98">
        <v>8003.8338718832938</v>
      </c>
      <c r="I28" s="98">
        <v>693362.93509721814</v>
      </c>
      <c r="J28" s="114">
        <v>-2.8064795271928298</v>
      </c>
      <c r="K28" s="114">
        <v>-0.75006618802794411</v>
      </c>
      <c r="L28" s="79">
        <v>97.918401377028488</v>
      </c>
      <c r="M28" s="98">
        <v>6042.1644743380366</v>
      </c>
      <c r="N28" s="98">
        <v>445380.0235369734</v>
      </c>
      <c r="O28" s="114">
        <v>-0.91940541259185671</v>
      </c>
      <c r="P28" s="114">
        <v>-0.40640076364859667</v>
      </c>
    </row>
    <row r="29" spans="1:16" s="16" customFormat="1" ht="15" customHeight="1" x14ac:dyDescent="0.2">
      <c r="A29" s="78" t="s">
        <v>37</v>
      </c>
      <c r="B29" s="79">
        <v>95.927344791268425</v>
      </c>
      <c r="C29" s="98">
        <v>6952.3828246060884</v>
      </c>
      <c r="D29" s="98">
        <v>559926.13186951377</v>
      </c>
      <c r="E29" s="114">
        <v>-1.582709964580532</v>
      </c>
      <c r="F29" s="114">
        <v>-0.21315655217498752</v>
      </c>
      <c r="G29" s="79">
        <v>94.342265894836416</v>
      </c>
      <c r="H29" s="98">
        <v>7890.599134352773</v>
      </c>
      <c r="I29" s="98">
        <v>683553.53984665789</v>
      </c>
      <c r="J29" s="114">
        <v>-2.5694743210348423</v>
      </c>
      <c r="K29" s="114">
        <v>-1.4147562198698815</v>
      </c>
      <c r="L29" s="79">
        <v>99.510810911016108</v>
      </c>
      <c r="M29" s="98">
        <v>6140.4258856718452</v>
      </c>
      <c r="N29" s="98">
        <v>452623.06862098241</v>
      </c>
      <c r="O29" s="114">
        <v>1.0177496669704187</v>
      </c>
      <c r="P29" s="114">
        <v>1.6262617767381127</v>
      </c>
    </row>
    <row r="30" spans="1:16" s="16" customFormat="1" ht="15" customHeight="1" x14ac:dyDescent="0.2">
      <c r="A30" s="78" t="s">
        <v>38</v>
      </c>
      <c r="B30" s="79">
        <v>96.246219335357182</v>
      </c>
      <c r="C30" s="98">
        <v>6975.4934184451104</v>
      </c>
      <c r="D30" s="98">
        <v>561787.39666748955</v>
      </c>
      <c r="E30" s="114">
        <v>-2.838306744513918E-2</v>
      </c>
      <c r="F30" s="114">
        <v>0.33241256159295063</v>
      </c>
      <c r="G30" s="79">
        <v>95.234787469065949</v>
      </c>
      <c r="H30" s="98">
        <v>7965.2478603952131</v>
      </c>
      <c r="I30" s="98">
        <v>690020.27324199711</v>
      </c>
      <c r="J30" s="114">
        <v>-0.87625072524730974</v>
      </c>
      <c r="K30" s="114">
        <v>0.94604636189725388</v>
      </c>
      <c r="L30" s="79">
        <v>98.576647745316336</v>
      </c>
      <c r="M30" s="98">
        <v>6082.7823027124687</v>
      </c>
      <c r="N30" s="98">
        <v>448374.04487390618</v>
      </c>
      <c r="O30" s="114">
        <v>1.5031601247750452</v>
      </c>
      <c r="P30" s="114">
        <v>-0.93875545495766599</v>
      </c>
    </row>
    <row r="31" spans="1:16" s="16" customFormat="1" ht="15" customHeight="1" x14ac:dyDescent="0.2">
      <c r="A31" s="78" t="s">
        <v>39</v>
      </c>
      <c r="B31" s="79">
        <v>94.484701333895288</v>
      </c>
      <c r="C31" s="98">
        <v>6847.8265104821485</v>
      </c>
      <c r="D31" s="98">
        <v>551505.44877324475</v>
      </c>
      <c r="E31" s="114">
        <v>-2.341980962298849</v>
      </c>
      <c r="F31" s="114">
        <v>-1.830220463334896</v>
      </c>
      <c r="G31" s="79">
        <v>93.592691129415002</v>
      </c>
      <c r="H31" s="98">
        <v>7827.9061945652129</v>
      </c>
      <c r="I31" s="98">
        <v>678122.52248213242</v>
      </c>
      <c r="J31" s="114">
        <v>-2.9316220035292679</v>
      </c>
      <c r="K31" s="114">
        <v>-1.7242610429348957</v>
      </c>
      <c r="L31" s="79">
        <v>96.759656087329461</v>
      </c>
      <c r="M31" s="98">
        <v>5970.6628002321877</v>
      </c>
      <c r="N31" s="98">
        <v>440109.49218493089</v>
      </c>
      <c r="O31" s="114">
        <v>-1.5849699843095901</v>
      </c>
      <c r="P31" s="114">
        <v>-1.8432272749640199</v>
      </c>
    </row>
    <row r="32" spans="1:16" s="16" customFormat="1" ht="15" customHeight="1" x14ac:dyDescent="0.2">
      <c r="A32" s="78" t="s">
        <v>40</v>
      </c>
      <c r="B32" s="79">
        <v>93.517613009032374</v>
      </c>
      <c r="C32" s="98">
        <v>6777.7362950771039</v>
      </c>
      <c r="D32" s="98">
        <v>545860.57216277544</v>
      </c>
      <c r="E32" s="114">
        <v>-2.7198404245208891</v>
      </c>
      <c r="F32" s="114">
        <v>-1.023539590229918</v>
      </c>
      <c r="G32" s="79">
        <v>92.729614906791625</v>
      </c>
      <c r="H32" s="98">
        <v>7755.7202190587122</v>
      </c>
      <c r="I32" s="98">
        <v>671869.13433700008</v>
      </c>
      <c r="J32" s="114">
        <v>-3.0999350660710414</v>
      </c>
      <c r="K32" s="114">
        <v>-0.92216198958309792</v>
      </c>
      <c r="L32" s="79">
        <v>95.826334208644553</v>
      </c>
      <c r="M32" s="98">
        <v>5913.0711298290053</v>
      </c>
      <c r="N32" s="98">
        <v>435864.29501616082</v>
      </c>
      <c r="O32" s="114">
        <v>-2.136541384421264</v>
      </c>
      <c r="P32" s="114">
        <v>-0.96457750722320368</v>
      </c>
    </row>
    <row r="33" spans="1:16" s="16" customFormat="1" ht="15" customHeight="1" x14ac:dyDescent="0.2">
      <c r="A33" s="78" t="s">
        <v>41</v>
      </c>
      <c r="B33" s="79">
        <v>92.801080735524195</v>
      </c>
      <c r="C33" s="98">
        <v>6725.8052562012354</v>
      </c>
      <c r="D33" s="98">
        <v>541678.18657566153</v>
      </c>
      <c r="E33" s="114">
        <v>-3.2589915446390956</v>
      </c>
      <c r="F33" s="114">
        <v>-0.76620034499701428</v>
      </c>
      <c r="G33" s="79">
        <v>91.64614271621555</v>
      </c>
      <c r="H33" s="98">
        <v>7665.1007639505988</v>
      </c>
      <c r="I33" s="98">
        <v>664018.87502672186</v>
      </c>
      <c r="J33" s="114">
        <v>-2.8578104978167915</v>
      </c>
      <c r="K33" s="114">
        <v>-1.1684208886935858</v>
      </c>
      <c r="L33" s="79">
        <v>95.527464796059576</v>
      </c>
      <c r="M33" s="98">
        <v>5894.629058453329</v>
      </c>
      <c r="N33" s="98">
        <v>434504.89306372241</v>
      </c>
      <c r="O33" s="114">
        <v>-4.0029280019821094</v>
      </c>
      <c r="P33" s="114">
        <v>-0.31188651329836259</v>
      </c>
    </row>
    <row r="34" spans="1:16" s="16" customFormat="1" ht="15" customHeight="1" x14ac:dyDescent="0.2">
      <c r="A34" s="78" t="s">
        <v>42</v>
      </c>
      <c r="B34" s="79">
        <v>92.338692165801831</v>
      </c>
      <c r="C34" s="98">
        <v>6692.293410778776</v>
      </c>
      <c r="D34" s="98">
        <v>538979.23307258403</v>
      </c>
      <c r="E34" s="114">
        <v>-4.0599279603285927</v>
      </c>
      <c r="F34" s="114">
        <v>-0.49825774232105702</v>
      </c>
      <c r="G34" s="79">
        <v>90.614765535073872</v>
      </c>
      <c r="H34" s="98">
        <v>7578.8384316277834</v>
      </c>
      <c r="I34" s="98">
        <v>656546.06825873163</v>
      </c>
      <c r="J34" s="114">
        <v>-4.8511915202128719</v>
      </c>
      <c r="K34" s="114">
        <v>-1.1253907153903491</v>
      </c>
      <c r="L34" s="79">
        <v>95.665110456490652</v>
      </c>
      <c r="M34" s="98">
        <v>5903.122637880766</v>
      </c>
      <c r="N34" s="98">
        <v>435130.97178458003</v>
      </c>
      <c r="O34" s="114">
        <v>-2.9535770950012039</v>
      </c>
      <c r="P34" s="114">
        <v>0.14409014279289639</v>
      </c>
    </row>
    <row r="35" spans="1:16" s="16" customFormat="1" ht="15" customHeight="1" x14ac:dyDescent="0.2">
      <c r="A35" s="78" t="s">
        <v>43</v>
      </c>
      <c r="B35" s="79">
        <v>92.882968205459647</v>
      </c>
      <c r="C35" s="98">
        <v>6731.7400919956426</v>
      </c>
      <c r="D35" s="98">
        <v>542156.16221847024</v>
      </c>
      <c r="E35" s="114">
        <v>-1.695230133368731</v>
      </c>
      <c r="F35" s="114">
        <v>0.58943442547412683</v>
      </c>
      <c r="G35" s="79">
        <v>91.275999446170559</v>
      </c>
      <c r="H35" s="98">
        <v>7634.1427183863852</v>
      </c>
      <c r="I35" s="98">
        <v>661337.01509798423</v>
      </c>
      <c r="J35" s="114">
        <v>-2.4752912383308274</v>
      </c>
      <c r="K35" s="114">
        <v>0.72971982788030965</v>
      </c>
      <c r="L35" s="79">
        <v>95.797943240102896</v>
      </c>
      <c r="M35" s="98">
        <v>5911.3192333611087</v>
      </c>
      <c r="N35" s="98">
        <v>435735.15922493563</v>
      </c>
      <c r="O35" s="114">
        <v>-0.99391924911202711</v>
      </c>
      <c r="P35" s="114">
        <v>0.13885185829859839</v>
      </c>
    </row>
    <row r="36" spans="1:16" s="16" customFormat="1" ht="15" customHeight="1" x14ac:dyDescent="0.2">
      <c r="A36" s="78" t="s">
        <v>44</v>
      </c>
      <c r="B36" s="79">
        <v>94.080305099001748</v>
      </c>
      <c r="C36" s="98">
        <v>6818.5176888533742</v>
      </c>
      <c r="D36" s="98">
        <v>549144.99545266933</v>
      </c>
      <c r="E36" s="114">
        <v>0.60169637768131112</v>
      </c>
      <c r="F36" s="114">
        <v>1.2890812133539478</v>
      </c>
      <c r="G36" s="79">
        <v>93.105481329550841</v>
      </c>
      <c r="H36" s="98">
        <v>7787.1569377120686</v>
      </c>
      <c r="I36" s="98">
        <v>674592.46116564504</v>
      </c>
      <c r="J36" s="114">
        <v>0.40533590389329593</v>
      </c>
      <c r="K36" s="114">
        <v>2.0043405654070185</v>
      </c>
      <c r="L36" s="79">
        <v>95.810141575582406</v>
      </c>
      <c r="M36" s="98">
        <v>5912.0719452951662</v>
      </c>
      <c r="N36" s="98">
        <v>435790.64312649629</v>
      </c>
      <c r="O36" s="114">
        <v>-1.689789471325322E-2</v>
      </c>
      <c r="P36" s="114">
        <v>1.2733400182650357E-2</v>
      </c>
    </row>
    <row r="37" spans="1:16" s="16" customFormat="1" ht="15" customHeight="1" x14ac:dyDescent="0.2">
      <c r="A37" s="78" t="s">
        <v>45</v>
      </c>
      <c r="B37" s="79">
        <v>94.966644994236134</v>
      </c>
      <c r="C37" s="98">
        <v>6882.7556209862732</v>
      </c>
      <c r="D37" s="98">
        <v>554318.5449774696</v>
      </c>
      <c r="E37" s="114">
        <v>2.3335549990884559</v>
      </c>
      <c r="F37" s="114">
        <v>0.94210992864200482</v>
      </c>
      <c r="G37" s="79">
        <v>93.515849283149294</v>
      </c>
      <c r="H37" s="98">
        <v>7821.4792956575475</v>
      </c>
      <c r="I37" s="98">
        <v>677565.76761171385</v>
      </c>
      <c r="J37" s="114">
        <v>2.0401366729894286</v>
      </c>
      <c r="K37" s="114">
        <v>0.44075595522237582</v>
      </c>
      <c r="L37" s="79">
        <v>97.03669142401634</v>
      </c>
      <c r="M37" s="98">
        <v>5987.7575755341304</v>
      </c>
      <c r="N37" s="98">
        <v>441369.58225011779</v>
      </c>
      <c r="O37" s="114">
        <v>1.5798876597204727</v>
      </c>
      <c r="P37" s="114">
        <v>1.2801879094044928</v>
      </c>
    </row>
    <row r="38" spans="1:16" s="16" customFormat="1" ht="15" customHeight="1" x14ac:dyDescent="0.2">
      <c r="A38" s="78" t="s">
        <v>46</v>
      </c>
      <c r="B38" s="79">
        <v>96.895002723271631</v>
      </c>
      <c r="C38" s="98">
        <v>7022.5143225766778</v>
      </c>
      <c r="D38" s="98">
        <v>565574.3332662934</v>
      </c>
      <c r="E38" s="114">
        <v>4.9343459936475647</v>
      </c>
      <c r="F38" s="114">
        <v>2.0305631826337929</v>
      </c>
      <c r="G38" s="79">
        <v>95.426238119662216</v>
      </c>
      <c r="H38" s="98">
        <v>7981.2604113291718</v>
      </c>
      <c r="I38" s="98">
        <v>691407.42213734903</v>
      </c>
      <c r="J38" s="114">
        <v>5.3098107755142712</v>
      </c>
      <c r="K38" s="114">
        <v>2.0428503308873407</v>
      </c>
      <c r="L38" s="79">
        <v>98.725334954437756</v>
      </c>
      <c r="M38" s="98">
        <v>6091.9572132513231</v>
      </c>
      <c r="N38" s="98">
        <v>449050.34587317554</v>
      </c>
      <c r="O38" s="114">
        <v>3.1988929750297226</v>
      </c>
      <c r="P38" s="114">
        <v>1.7402113629808702</v>
      </c>
    </row>
    <row r="39" spans="1:16" s="16" customFormat="1" ht="15" customHeight="1" x14ac:dyDescent="0.2">
      <c r="A39" s="78" t="s">
        <v>47</v>
      </c>
      <c r="B39" s="79">
        <v>98.119794687976068</v>
      </c>
      <c r="C39" s="98">
        <v>7111.281739601045</v>
      </c>
      <c r="D39" s="98">
        <v>572723.42124151113</v>
      </c>
      <c r="E39" s="114">
        <v>5.6380912278044537</v>
      </c>
      <c r="F39" s="114">
        <v>1.2640403842109333</v>
      </c>
      <c r="G39" s="79">
        <v>96.486914631398264</v>
      </c>
      <c r="H39" s="98">
        <v>8069.97328128146</v>
      </c>
      <c r="I39" s="98">
        <v>699092.51616548665</v>
      </c>
      <c r="J39" s="114">
        <v>5.7089653543600027</v>
      </c>
      <c r="K39" s="114">
        <v>1.1115145400639026</v>
      </c>
      <c r="L39" s="79">
        <v>100.37283115640452</v>
      </c>
      <c r="M39" s="98">
        <v>6193.6178090447675</v>
      </c>
      <c r="N39" s="98">
        <v>456543.95163971296</v>
      </c>
      <c r="O39" s="114">
        <v>4.7755596431077469</v>
      </c>
      <c r="P39" s="114">
        <v>1.6687673966637722</v>
      </c>
    </row>
    <row r="40" spans="1:16" s="16" customFormat="1" ht="15" customHeight="1" x14ac:dyDescent="0.2">
      <c r="A40" s="78" t="s">
        <v>48</v>
      </c>
      <c r="B40" s="79">
        <v>99.63813900184897</v>
      </c>
      <c r="C40" s="98">
        <v>7221.3245115820446</v>
      </c>
      <c r="D40" s="98">
        <v>581585.96883274091</v>
      </c>
      <c r="E40" s="114">
        <v>5.9075423883868696</v>
      </c>
      <c r="F40" s="114">
        <v>1.5474393507459763</v>
      </c>
      <c r="G40" s="79">
        <v>98.065693409467414</v>
      </c>
      <c r="H40" s="98">
        <v>8202.0191924264545</v>
      </c>
      <c r="I40" s="98">
        <v>710531.50177970668</v>
      </c>
      <c r="J40" s="114">
        <v>5.3275188625680263</v>
      </c>
      <c r="K40" s="114">
        <v>1.6362620611307146</v>
      </c>
      <c r="L40" s="79">
        <v>102.01113886437825</v>
      </c>
      <c r="M40" s="98">
        <v>6294.7114185394521</v>
      </c>
      <c r="N40" s="98">
        <v>463995.76371258986</v>
      </c>
      <c r="O40" s="114">
        <v>6.4721721383785074</v>
      </c>
      <c r="P40" s="114">
        <v>1.63222227479154</v>
      </c>
    </row>
    <row r="41" spans="1:16" s="16" customFormat="1" ht="15" customHeight="1" x14ac:dyDescent="0.2">
      <c r="A41" s="78" t="s">
        <v>49</v>
      </c>
      <c r="B41" s="79">
        <v>100.87426095878791</v>
      </c>
      <c r="C41" s="98">
        <v>7310.9130755232309</v>
      </c>
      <c r="D41" s="98">
        <v>588801.18976243353</v>
      </c>
      <c r="E41" s="114">
        <v>6.2207272510367559</v>
      </c>
      <c r="F41" s="114">
        <v>1.2406112451739049</v>
      </c>
      <c r="G41" s="79">
        <v>99.301186545373184</v>
      </c>
      <c r="H41" s="98">
        <v>8305.3533764871154</v>
      </c>
      <c r="I41" s="98">
        <v>719483.22345497401</v>
      </c>
      <c r="J41" s="114">
        <v>6.186477807314696</v>
      </c>
      <c r="K41" s="114">
        <v>1.2598627439945209</v>
      </c>
      <c r="L41" s="79">
        <v>102.67872285701114</v>
      </c>
      <c r="M41" s="98">
        <v>6335.9054354678119</v>
      </c>
      <c r="N41" s="98">
        <v>467032.25705980969</v>
      </c>
      <c r="O41" s="114">
        <v>5.8143279106055852</v>
      </c>
      <c r="P41" s="114">
        <v>0.65442264449220999</v>
      </c>
    </row>
    <row r="42" spans="1:16" s="16" customFormat="1" ht="15" customHeight="1" x14ac:dyDescent="0.2">
      <c r="A42" s="78" t="s">
        <v>50</v>
      </c>
      <c r="B42" s="79">
        <v>102.55859935057478</v>
      </c>
      <c r="C42" s="98">
        <v>7432.9863522449441</v>
      </c>
      <c r="D42" s="98">
        <v>598632.64170686784</v>
      </c>
      <c r="E42" s="114">
        <v>5.845086400872666</v>
      </c>
      <c r="F42" s="114">
        <v>1.6697405024607825</v>
      </c>
      <c r="G42" s="79">
        <v>101.63108757527289</v>
      </c>
      <c r="H42" s="98">
        <v>8500.2216560994275</v>
      </c>
      <c r="I42" s="98">
        <v>736364.43869158486</v>
      </c>
      <c r="J42" s="114">
        <v>6.5022467382921851</v>
      </c>
      <c r="K42" s="114">
        <v>2.3462972709143934</v>
      </c>
      <c r="L42" s="79">
        <v>103.45288182028085</v>
      </c>
      <c r="M42" s="98">
        <v>6383.6757801586709</v>
      </c>
      <c r="N42" s="98">
        <v>470553.50467449252</v>
      </c>
      <c r="O42" s="114">
        <v>4.7885852886950273</v>
      </c>
      <c r="P42" s="114">
        <v>0.75396240012431304</v>
      </c>
    </row>
    <row r="43" spans="1:16" s="16" customFormat="1" ht="15" customHeight="1" x14ac:dyDescent="0.2">
      <c r="A43" s="78" t="s">
        <v>51</v>
      </c>
      <c r="B43" s="79">
        <v>103.63330388005924</v>
      </c>
      <c r="C43" s="98">
        <v>7510.8761065018998</v>
      </c>
      <c r="D43" s="98">
        <v>604905.67210718035</v>
      </c>
      <c r="E43" s="114">
        <v>5.6191609548473922</v>
      </c>
      <c r="F43" s="114">
        <v>1.0478931423495896</v>
      </c>
      <c r="G43" s="79">
        <v>102.99686233497702</v>
      </c>
      <c r="H43" s="98">
        <v>8614.4523355772271</v>
      </c>
      <c r="I43" s="98">
        <v>746260.11124909634</v>
      </c>
      <c r="J43" s="114">
        <v>6.7469746840265605</v>
      </c>
      <c r="K43" s="114">
        <v>1.3438553028300315</v>
      </c>
      <c r="L43" s="79">
        <v>104.42275008094441</v>
      </c>
      <c r="M43" s="98">
        <v>6443.5225859373477</v>
      </c>
      <c r="N43" s="98">
        <v>474964.93238049513</v>
      </c>
      <c r="O43" s="114">
        <v>4.0348756509908217</v>
      </c>
      <c r="P43" s="114">
        <v>0.93749757725301719</v>
      </c>
    </row>
    <row r="44" spans="1:16" s="16" customFormat="1" ht="15" customHeight="1" x14ac:dyDescent="0.2">
      <c r="A44" s="78" t="s">
        <v>52</v>
      </c>
      <c r="B44" s="79">
        <v>104.97057212478691</v>
      </c>
      <c r="C44" s="98">
        <v>7607.7952988006728</v>
      </c>
      <c r="D44" s="98">
        <v>612711.28204219486</v>
      </c>
      <c r="E44" s="114">
        <v>5.3517991969309957</v>
      </c>
      <c r="F44" s="114">
        <v>1.2903846492005739</v>
      </c>
      <c r="G44" s="79">
        <v>104.42107463248649</v>
      </c>
      <c r="H44" s="98">
        <v>8733.5706142752369</v>
      </c>
      <c r="I44" s="98">
        <v>756579.19091314566</v>
      </c>
      <c r="J44" s="114">
        <v>6.4807385764179202</v>
      </c>
      <c r="K44" s="114">
        <v>1.3827725090085754</v>
      </c>
      <c r="L44" s="79">
        <v>106.02158603146117</v>
      </c>
      <c r="M44" s="98">
        <v>6542.1805464907466</v>
      </c>
      <c r="N44" s="98">
        <v>482237.20790030324</v>
      </c>
      <c r="O44" s="114">
        <v>3.9313816233487247</v>
      </c>
      <c r="P44" s="114">
        <v>1.531118409807636</v>
      </c>
    </row>
    <row r="45" spans="1:16" s="16" customFormat="1" ht="15" customHeight="1" x14ac:dyDescent="0.2">
      <c r="A45" s="78" t="s">
        <v>92</v>
      </c>
      <c r="B45" s="96">
        <v>106.0706894622307</v>
      </c>
      <c r="C45" s="99">
        <v>7687.5268591658441</v>
      </c>
      <c r="D45" s="99">
        <v>619132.64653109876</v>
      </c>
      <c r="E45" s="38">
        <v>5.1513918952682936</v>
      </c>
      <c r="F45" s="38">
        <v>1.0480245226595446</v>
      </c>
      <c r="G45" s="96">
        <v>105.41306818593235</v>
      </c>
      <c r="H45" s="99">
        <v>8816.5389784528434</v>
      </c>
      <c r="I45" s="99">
        <v>763766.64500417677</v>
      </c>
      <c r="J45" s="38">
        <v>6.154892859982585</v>
      </c>
      <c r="K45" s="38">
        <v>0.94999362622651284</v>
      </c>
      <c r="L45" s="96">
        <v>107.21306231125038</v>
      </c>
      <c r="M45" s="99">
        <v>6615.7019229482648</v>
      </c>
      <c r="N45" s="99">
        <v>487656.61555068957</v>
      </c>
      <c r="O45" s="38">
        <v>4.4160458253397818</v>
      </c>
      <c r="P45" s="38">
        <v>1.1238053724603323</v>
      </c>
    </row>
    <row r="46" spans="1:16" s="16" customFormat="1" ht="15" customHeight="1" x14ac:dyDescent="0.2">
      <c r="A46" s="78" t="s">
        <v>93</v>
      </c>
      <c r="B46" s="96">
        <v>105.2837893678024</v>
      </c>
      <c r="C46" s="99">
        <v>7630.4958768834895</v>
      </c>
      <c r="D46" s="99">
        <v>614539.52527876222</v>
      </c>
      <c r="E46" s="38">
        <v>2.6572028425545624</v>
      </c>
      <c r="F46" s="38">
        <v>-0.74186384421353391</v>
      </c>
      <c r="G46" s="96">
        <v>103.70797070704765</v>
      </c>
      <c r="H46" s="99">
        <v>8673.9280228725293</v>
      </c>
      <c r="I46" s="99">
        <v>751412.42172556196</v>
      </c>
      <c r="J46" s="38">
        <v>2.0435510249130457</v>
      </c>
      <c r="K46" s="38">
        <v>-1.6175389904002868</v>
      </c>
      <c r="L46" s="96">
        <v>107.49258364067127</v>
      </c>
      <c r="M46" s="99">
        <v>6632.9500992123312</v>
      </c>
      <c r="N46" s="99">
        <v>488928.01310749003</v>
      </c>
      <c r="O46" s="38">
        <v>3.9048712315314917</v>
      </c>
      <c r="P46" s="38">
        <v>0.26071574059642943</v>
      </c>
    </row>
    <row r="47" spans="1:16" s="16" customFormat="1" ht="15" customHeight="1" x14ac:dyDescent="0.2">
      <c r="A47" s="78" t="s">
        <v>94</v>
      </c>
      <c r="B47" s="96">
        <v>105.69912375438719</v>
      </c>
      <c r="C47" s="99">
        <v>7660.5974465875561</v>
      </c>
      <c r="D47" s="99">
        <v>616963.82438783115</v>
      </c>
      <c r="E47" s="38">
        <v>1.993393819344826</v>
      </c>
      <c r="F47" s="38">
        <v>0.39449034754423945</v>
      </c>
      <c r="G47" s="96">
        <v>104.31810541965285</v>
      </c>
      <c r="H47" s="99">
        <v>8724.958474488858</v>
      </c>
      <c r="I47" s="99">
        <v>755833.13113537745</v>
      </c>
      <c r="J47" s="38">
        <v>1.2827993540024014</v>
      </c>
      <c r="K47" s="38">
        <v>0.58831998008012243</v>
      </c>
      <c r="L47" s="96">
        <v>107.77234517796872</v>
      </c>
      <c r="M47" s="99">
        <v>6650.2130977720826</v>
      </c>
      <c r="N47" s="99">
        <v>490200.50324533967</v>
      </c>
      <c r="O47" s="38">
        <v>3.2077254184819224</v>
      </c>
      <c r="P47" s="38">
        <v>0.26026124577360582</v>
      </c>
    </row>
    <row r="48" spans="1:16" s="16" customFormat="1" x14ac:dyDescent="0.2">
      <c r="A48" s="111" t="s">
        <v>98</v>
      </c>
      <c r="B48" s="112">
        <v>102.82943797123897</v>
      </c>
      <c r="C48" s="113">
        <v>7452.6155182418024</v>
      </c>
      <c r="D48" s="113">
        <v>600213.52171099337</v>
      </c>
      <c r="E48" s="112">
        <v>-2.0397470550151913</v>
      </c>
      <c r="F48" s="112">
        <v>-2.71495702255441</v>
      </c>
      <c r="G48" s="112">
        <v>104.06274761816736</v>
      </c>
      <c r="H48" s="113">
        <v>8703.6008567950266</v>
      </c>
      <c r="I48" s="113">
        <v>753982.94524597505</v>
      </c>
      <c r="J48" s="112">
        <v>-0.3431558385893595</v>
      </c>
      <c r="K48" s="112">
        <v>-0.24478761424800577</v>
      </c>
      <c r="L48" s="112">
        <v>107.78675266841007</v>
      </c>
      <c r="M48" s="113">
        <v>6651.1021280838941</v>
      </c>
      <c r="N48" s="113">
        <v>490266.03544706746</v>
      </c>
      <c r="O48" s="112">
        <v>1.6649124985028747</v>
      </c>
      <c r="P48" s="112">
        <v>1.3368448480380896E-2</v>
      </c>
    </row>
    <row r="49" spans="1:16" s="16" customFormat="1" x14ac:dyDescent="0.2">
      <c r="A49" s="111" t="s">
        <v>99</v>
      </c>
      <c r="B49" s="112">
        <v>103.39799552852141</v>
      </c>
      <c r="C49" s="113">
        <v>7493.822014727778</v>
      </c>
      <c r="D49" s="113">
        <v>603532.1816247754</v>
      </c>
      <c r="E49" s="112">
        <v>-2.5197290102097254</v>
      </c>
      <c r="F49" s="112">
        <v>0.55291322066882798</v>
      </c>
      <c r="G49" s="112">
        <v>103.96977343393361</v>
      </c>
      <c r="H49" s="113">
        <v>8695.8246812847865</v>
      </c>
      <c r="I49" s="113">
        <v>753309.30409325799</v>
      </c>
      <c r="J49" s="112">
        <v>-1.3691800996181862</v>
      </c>
      <c r="K49" s="112">
        <v>-8.934434882970739E-2</v>
      </c>
      <c r="L49" s="112">
        <v>108.35618740699653</v>
      </c>
      <c r="M49" s="113">
        <v>6686.2397355157518</v>
      </c>
      <c r="N49" s="113">
        <v>492856.0987416865</v>
      </c>
      <c r="O49" s="112">
        <v>1.0662181184855912</v>
      </c>
      <c r="P49" s="112">
        <v>0.5282975175420983</v>
      </c>
    </row>
    <row r="50" spans="1:16" s="16" customFormat="1" ht="16.5" x14ac:dyDescent="0.2">
      <c r="A50" s="111" t="s">
        <v>100</v>
      </c>
      <c r="B50" s="112">
        <v>102.10478482812294</v>
      </c>
      <c r="C50" s="113">
        <v>7400.0959152343476</v>
      </c>
      <c r="D50" s="113">
        <v>595983.73475863971</v>
      </c>
      <c r="E50" s="112">
        <v>-3.0194625010824776</v>
      </c>
      <c r="F50" s="112">
        <v>-1.2507115769393622</v>
      </c>
      <c r="G50" s="112">
        <v>102.84303051072681</v>
      </c>
      <c r="H50" s="113">
        <v>8601.5861483201006</v>
      </c>
      <c r="I50" s="113">
        <v>745145.52822514693</v>
      </c>
      <c r="J50" s="112">
        <v>-0.8340151585494926</v>
      </c>
      <c r="K50" s="112">
        <v>-1.0837216298473336</v>
      </c>
      <c r="L50" s="112">
        <v>107.43562684367762</v>
      </c>
      <c r="M50" s="113">
        <v>6629.4355163501914</v>
      </c>
      <c r="N50" s="113">
        <v>488668.94617799716</v>
      </c>
      <c r="O50" s="112">
        <v>-5.2986722492567577E-2</v>
      </c>
      <c r="P50" s="112">
        <v>-0.84956898664326819</v>
      </c>
    </row>
    <row r="51" spans="1:16" s="16" customFormat="1" x14ac:dyDescent="0.2">
      <c r="J51" s="21"/>
      <c r="K51" s="21"/>
      <c r="O51" s="21"/>
      <c r="P51" s="21"/>
    </row>
    <row r="52" spans="1:16" s="16" customFormat="1" x14ac:dyDescent="0.2">
      <c r="A52" s="109" t="s">
        <v>95</v>
      </c>
      <c r="J52" s="21"/>
      <c r="K52" s="21"/>
      <c r="O52" s="21"/>
      <c r="P52" s="21"/>
    </row>
    <row r="53" spans="1:16" s="16" customFormat="1" x14ac:dyDescent="0.2">
      <c r="J53" s="21"/>
      <c r="K53" s="21"/>
      <c r="O53" s="21"/>
      <c r="P53" s="21"/>
    </row>
    <row r="54" spans="1:16" s="16" customFormat="1" x14ac:dyDescent="0.2">
      <c r="J54" s="21"/>
      <c r="K54" s="21"/>
      <c r="O54" s="21"/>
      <c r="P54" s="21"/>
    </row>
    <row r="55" spans="1:16" s="16" customFormat="1" x14ac:dyDescent="0.2">
      <c r="J55" s="21"/>
      <c r="K55" s="21"/>
      <c r="O55" s="21"/>
      <c r="P55" s="21"/>
    </row>
    <row r="56" spans="1:16" s="16" customFormat="1" x14ac:dyDescent="0.2">
      <c r="J56" s="21"/>
      <c r="K56" s="21"/>
      <c r="O56" s="21"/>
      <c r="P56" s="21"/>
    </row>
    <row r="57" spans="1:16" s="16" customFormat="1" x14ac:dyDescent="0.2">
      <c r="J57" s="21"/>
      <c r="K57" s="21"/>
      <c r="O57" s="21"/>
      <c r="P57" s="21"/>
    </row>
    <row r="58" spans="1:16" s="16" customFormat="1" x14ac:dyDescent="0.2">
      <c r="J58" s="21"/>
      <c r="K58" s="21"/>
      <c r="O58" s="21"/>
      <c r="P58" s="21"/>
    </row>
    <row r="59" spans="1:16" s="16" customFormat="1" x14ac:dyDescent="0.2">
      <c r="J59" s="21"/>
      <c r="K59" s="21"/>
      <c r="O59" s="21"/>
      <c r="P59" s="21"/>
    </row>
    <row r="60" spans="1:16" s="16" customFormat="1" x14ac:dyDescent="0.2">
      <c r="J60" s="21"/>
      <c r="K60" s="21"/>
      <c r="O60" s="21"/>
      <c r="P60" s="21"/>
    </row>
    <row r="61" spans="1:16" s="16" customFormat="1" x14ac:dyDescent="0.2">
      <c r="J61" s="21"/>
      <c r="K61" s="21"/>
      <c r="O61" s="21"/>
      <c r="P61" s="21"/>
    </row>
    <row r="62" spans="1:16" s="16" customFormat="1" x14ac:dyDescent="0.2">
      <c r="J62" s="21"/>
      <c r="K62" s="21"/>
      <c r="O62" s="21"/>
      <c r="P62" s="21"/>
    </row>
    <row r="63" spans="1:16" s="16" customFormat="1" x14ac:dyDescent="0.2">
      <c r="J63" s="21"/>
      <c r="K63" s="21"/>
      <c r="O63" s="21"/>
      <c r="P63" s="21"/>
    </row>
    <row r="64" spans="1:16" s="16" customFormat="1" x14ac:dyDescent="0.2">
      <c r="J64" s="21"/>
      <c r="K64" s="21"/>
      <c r="O64" s="21"/>
      <c r="P64" s="21"/>
    </row>
    <row r="65" spans="10:16" s="16" customFormat="1" x14ac:dyDescent="0.2">
      <c r="J65" s="21"/>
      <c r="K65" s="21"/>
      <c r="O65" s="21"/>
      <c r="P65" s="21"/>
    </row>
    <row r="66" spans="10:16" s="16" customFormat="1" x14ac:dyDescent="0.2">
      <c r="J66" s="21"/>
      <c r="K66" s="21"/>
      <c r="O66" s="21"/>
      <c r="P66" s="21"/>
    </row>
    <row r="67" spans="10:16" s="16" customFormat="1" x14ac:dyDescent="0.2">
      <c r="J67" s="21"/>
      <c r="K67" s="21"/>
      <c r="O67" s="21"/>
      <c r="P67" s="21"/>
    </row>
    <row r="68" spans="10:16" s="16" customFormat="1" x14ac:dyDescent="0.2">
      <c r="J68" s="21"/>
      <c r="K68" s="21"/>
      <c r="O68" s="21"/>
      <c r="P68" s="21"/>
    </row>
    <row r="69" spans="10:16" s="16" customFormat="1" x14ac:dyDescent="0.2">
      <c r="J69" s="21"/>
      <c r="K69" s="21"/>
      <c r="O69" s="21"/>
      <c r="P69" s="21"/>
    </row>
    <row r="70" spans="10:16" s="16" customFormat="1" x14ac:dyDescent="0.2">
      <c r="J70" s="21"/>
      <c r="K70" s="21"/>
      <c r="O70" s="21"/>
      <c r="P70" s="21"/>
    </row>
    <row r="71" spans="10:16" s="16" customFormat="1" x14ac:dyDescent="0.2">
      <c r="J71" s="21"/>
      <c r="K71" s="21"/>
      <c r="O71" s="21"/>
      <c r="P71" s="21"/>
    </row>
    <row r="72" spans="10:16" s="16" customFormat="1" x14ac:dyDescent="0.2">
      <c r="J72" s="21"/>
      <c r="K72" s="21"/>
      <c r="O72" s="21"/>
      <c r="P72" s="21"/>
    </row>
    <row r="73" spans="10:16" s="16" customFormat="1" x14ac:dyDescent="0.2">
      <c r="J73" s="21"/>
      <c r="K73" s="21"/>
      <c r="O73" s="21"/>
      <c r="P73" s="21"/>
    </row>
    <row r="74" spans="10:16" s="16" customFormat="1" x14ac:dyDescent="0.2">
      <c r="J74" s="21"/>
      <c r="K74" s="21"/>
      <c r="O74" s="21"/>
      <c r="P74" s="21"/>
    </row>
    <row r="75" spans="10:16" s="16" customFormat="1" x14ac:dyDescent="0.2">
      <c r="J75" s="21"/>
      <c r="K75" s="21"/>
      <c r="O75" s="21"/>
      <c r="P75" s="21"/>
    </row>
    <row r="76" spans="10:16" s="16" customFormat="1" x14ac:dyDescent="0.2">
      <c r="J76" s="21"/>
      <c r="K76" s="21"/>
      <c r="O76" s="21"/>
      <c r="P76" s="21"/>
    </row>
    <row r="77" spans="10:16" s="16" customFormat="1" x14ac:dyDescent="0.2">
      <c r="J77" s="21"/>
      <c r="K77" s="21"/>
      <c r="O77" s="21"/>
      <c r="P77" s="21"/>
    </row>
    <row r="78" spans="10:16" s="16" customFormat="1" x14ac:dyDescent="0.2">
      <c r="J78" s="21"/>
      <c r="K78" s="21"/>
      <c r="O78" s="21"/>
      <c r="P78" s="21"/>
    </row>
    <row r="79" spans="10:16" s="16" customFormat="1" x14ac:dyDescent="0.2">
      <c r="J79" s="21"/>
      <c r="K79" s="21"/>
      <c r="O79" s="21"/>
      <c r="P79" s="21"/>
    </row>
    <row r="80" spans="10:16" s="16" customFormat="1" x14ac:dyDescent="0.2">
      <c r="J80" s="21"/>
      <c r="K80" s="21"/>
      <c r="O80" s="21"/>
      <c r="P80" s="21"/>
    </row>
    <row r="81" spans="10:16" s="16" customFormat="1" x14ac:dyDescent="0.2">
      <c r="J81" s="21"/>
      <c r="K81" s="21"/>
      <c r="O81" s="21"/>
      <c r="P81" s="21"/>
    </row>
    <row r="82" spans="10:16" s="16" customFormat="1" x14ac:dyDescent="0.2">
      <c r="J82" s="21"/>
      <c r="K82" s="21"/>
      <c r="O82" s="21"/>
      <c r="P82" s="21"/>
    </row>
    <row r="83" spans="10:16" s="16" customFormat="1" x14ac:dyDescent="0.2">
      <c r="J83" s="21"/>
      <c r="K83" s="21"/>
      <c r="O83" s="21"/>
      <c r="P83" s="21"/>
    </row>
    <row r="84" spans="10:16" s="16" customFormat="1" x14ac:dyDescent="0.2">
      <c r="J84" s="21"/>
      <c r="K84" s="21"/>
      <c r="O84" s="21"/>
      <c r="P84" s="21"/>
    </row>
    <row r="85" spans="10:16" s="16" customFormat="1" x14ac:dyDescent="0.2">
      <c r="J85" s="21"/>
      <c r="K85" s="21"/>
      <c r="O85" s="21"/>
      <c r="P85" s="21"/>
    </row>
    <row r="86" spans="10:16" s="16" customFormat="1" x14ac:dyDescent="0.2">
      <c r="J86" s="21"/>
      <c r="K86" s="21"/>
      <c r="O86" s="21"/>
      <c r="P86" s="21"/>
    </row>
    <row r="87" spans="10:16" s="16" customFormat="1" x14ac:dyDescent="0.2">
      <c r="J87" s="21"/>
      <c r="K87" s="21"/>
      <c r="O87" s="21"/>
      <c r="P87" s="21"/>
    </row>
    <row r="88" spans="10:16" s="16" customFormat="1" x14ac:dyDescent="0.2">
      <c r="J88" s="21"/>
      <c r="K88" s="21"/>
      <c r="O88" s="21"/>
      <c r="P88" s="21"/>
    </row>
    <row r="89" spans="10:16" s="16" customFormat="1" x14ac:dyDescent="0.2">
      <c r="J89" s="21"/>
      <c r="K89" s="21"/>
      <c r="O89" s="21"/>
      <c r="P89" s="21"/>
    </row>
    <row r="90" spans="10:16" s="16" customFormat="1" x14ac:dyDescent="0.2">
      <c r="J90" s="21"/>
      <c r="K90" s="21"/>
      <c r="O90" s="21"/>
      <c r="P90" s="21"/>
    </row>
    <row r="91" spans="10:16" s="16" customFormat="1" x14ac:dyDescent="0.2">
      <c r="J91" s="21"/>
      <c r="K91" s="21"/>
      <c r="O91" s="21"/>
      <c r="P91" s="21"/>
    </row>
    <row r="92" spans="10:16" s="16" customFormat="1" x14ac:dyDescent="0.2">
      <c r="J92" s="21"/>
      <c r="K92" s="21"/>
      <c r="O92" s="21"/>
      <c r="P92" s="21"/>
    </row>
    <row r="93" spans="10:16" s="16" customFormat="1" x14ac:dyDescent="0.2">
      <c r="J93" s="21"/>
      <c r="K93" s="21"/>
      <c r="O93" s="21"/>
      <c r="P93" s="21"/>
    </row>
    <row r="94" spans="10:16" s="16" customFormat="1" x14ac:dyDescent="0.2">
      <c r="J94" s="21"/>
      <c r="K94" s="21"/>
      <c r="O94" s="21"/>
      <c r="P94" s="21"/>
    </row>
    <row r="95" spans="10:16" s="16" customFormat="1" x14ac:dyDescent="0.2">
      <c r="J95" s="21"/>
      <c r="K95" s="21"/>
      <c r="O95" s="21"/>
      <c r="P95" s="21"/>
    </row>
  </sheetData>
  <mergeCells count="4">
    <mergeCell ref="A5:A6"/>
    <mergeCell ref="B5:F5"/>
    <mergeCell ref="G5:K5"/>
    <mergeCell ref="L5:P5"/>
  </mergeCells>
  <pageMargins left="0.7" right="0.7" top="0.75" bottom="0.75" header="0.3" footer="0.3"/>
  <pageSetup scale="4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33E68-2FDC-4F46-B299-6CBF94C57869}">
  <sheetPr>
    <tabColor theme="4"/>
  </sheetPr>
  <dimension ref="A1:Z218"/>
  <sheetViews>
    <sheetView topLeftCell="A28" zoomScaleNormal="100" workbookViewId="0">
      <selection activeCell="A50" sqref="A50"/>
    </sheetView>
  </sheetViews>
  <sheetFormatPr defaultColWidth="8.7109375" defaultRowHeight="14.25" x14ac:dyDescent="0.2"/>
  <cols>
    <col min="1" max="1" width="9.7109375" style="39" customWidth="1"/>
    <col min="2" max="2" width="8.7109375" style="39" customWidth="1"/>
    <col min="3" max="3" width="11.7109375" style="39" customWidth="1"/>
    <col min="4" max="4" width="13.7109375" style="39" customWidth="1"/>
    <col min="5" max="6" width="10.7109375" style="40" customWidth="1"/>
    <col min="7" max="7" width="8.7109375" style="39" customWidth="1"/>
    <col min="8" max="8" width="11.7109375" style="39" customWidth="1"/>
    <col min="9" max="9" width="13.7109375" style="39" customWidth="1"/>
    <col min="10" max="11" width="10.7109375" style="40" customWidth="1"/>
    <col min="12" max="12" width="8.7109375" style="39" customWidth="1"/>
    <col min="13" max="13" width="11.7109375" style="39" customWidth="1"/>
    <col min="14" max="14" width="13.7109375" style="39" customWidth="1"/>
    <col min="15" max="16" width="10.7109375" style="40" customWidth="1"/>
    <col min="17" max="17" width="8.7109375" style="39" customWidth="1"/>
    <col min="18" max="18" width="11.7109375" style="39" customWidth="1"/>
    <col min="19" max="19" width="13.7109375" style="39" customWidth="1"/>
    <col min="20" max="21" width="10.7109375" style="40" customWidth="1"/>
    <col min="22" max="22" width="8.5703125" style="39" customWidth="1"/>
    <col min="23" max="24" width="5.7109375" style="39" customWidth="1"/>
    <col min="25" max="25" width="10.7109375" style="40" customWidth="1"/>
    <col min="26" max="26" width="14.28515625" style="40" customWidth="1"/>
    <col min="27" max="27" width="8.5703125" style="39" customWidth="1"/>
    <col min="28" max="29" width="5.7109375" style="39" customWidth="1"/>
    <col min="30" max="30" width="10.7109375" style="39" customWidth="1"/>
    <col min="31" max="31" width="14.28515625" style="39" customWidth="1"/>
    <col min="32" max="16384" width="8.7109375" style="39"/>
  </cols>
  <sheetData>
    <row r="1" spans="1:26" s="16" customFormat="1" x14ac:dyDescent="0.2">
      <c r="E1" s="21"/>
      <c r="F1" s="21"/>
      <c r="J1" s="21"/>
      <c r="K1" s="21"/>
      <c r="O1" s="21"/>
      <c r="P1" s="21"/>
      <c r="T1" s="21"/>
      <c r="U1" s="21"/>
      <c r="Y1" s="21"/>
      <c r="Z1" s="21"/>
    </row>
    <row r="2" spans="1:26" s="19" customFormat="1" ht="18" customHeight="1" x14ac:dyDescent="0.25">
      <c r="A2" s="41" t="s">
        <v>86</v>
      </c>
      <c r="E2" s="42"/>
      <c r="F2" s="42"/>
      <c r="J2" s="42"/>
      <c r="K2" s="42"/>
      <c r="O2" s="42"/>
      <c r="P2" s="42"/>
      <c r="T2" s="42"/>
      <c r="U2" s="42"/>
      <c r="Y2" s="42"/>
      <c r="Z2" s="42"/>
    </row>
    <row r="3" spans="1:26" s="16" customFormat="1" ht="18" customHeight="1" x14ac:dyDescent="0.2">
      <c r="A3" s="23" t="s">
        <v>87</v>
      </c>
      <c r="E3" s="21"/>
      <c r="F3" s="21"/>
      <c r="J3" s="21"/>
      <c r="K3" s="21"/>
      <c r="O3" s="21"/>
      <c r="P3" s="21"/>
      <c r="T3" s="21"/>
      <c r="U3" s="21"/>
      <c r="Y3" s="21"/>
      <c r="Z3" s="21"/>
    </row>
    <row r="4" spans="1:26" s="16" customFormat="1" x14ac:dyDescent="0.2">
      <c r="E4" s="21"/>
      <c r="F4" s="21"/>
      <c r="J4" s="21"/>
      <c r="K4" s="21"/>
      <c r="O4" s="21"/>
      <c r="P4" s="21"/>
      <c r="T4" s="21"/>
      <c r="U4" s="21"/>
      <c r="Y4" s="21"/>
      <c r="Z4" s="21"/>
    </row>
    <row r="5" spans="1:26" s="16" customFormat="1" ht="21" customHeight="1" x14ac:dyDescent="0.2">
      <c r="A5" s="115" t="s">
        <v>15</v>
      </c>
      <c r="B5" s="117" t="s">
        <v>85</v>
      </c>
      <c r="C5" s="117"/>
      <c r="D5" s="117"/>
      <c r="E5" s="117"/>
      <c r="F5" s="117"/>
      <c r="G5" s="117" t="s">
        <v>53</v>
      </c>
      <c r="H5" s="117"/>
      <c r="I5" s="117"/>
      <c r="J5" s="117"/>
      <c r="K5" s="117"/>
      <c r="L5" s="117" t="s">
        <v>54</v>
      </c>
      <c r="M5" s="117"/>
      <c r="N5" s="117"/>
      <c r="O5" s="117"/>
      <c r="P5" s="117"/>
      <c r="Q5" s="117" t="s">
        <v>55</v>
      </c>
      <c r="R5" s="117"/>
      <c r="S5" s="117"/>
      <c r="T5" s="117"/>
      <c r="U5" s="117"/>
    </row>
    <row r="6" spans="1:26" s="26" customFormat="1" ht="48" customHeight="1" x14ac:dyDescent="0.25">
      <c r="A6" s="116"/>
      <c r="B6" s="24" t="s">
        <v>19</v>
      </c>
      <c r="C6" s="25" t="s">
        <v>20</v>
      </c>
      <c r="D6" s="25" t="s">
        <v>21</v>
      </c>
      <c r="E6" s="24" t="s">
        <v>22</v>
      </c>
      <c r="F6" s="43"/>
      <c r="G6" s="24" t="s">
        <v>19</v>
      </c>
      <c r="H6" s="25" t="s">
        <v>20</v>
      </c>
      <c r="I6" s="25" t="s">
        <v>21</v>
      </c>
      <c r="J6" s="24" t="s">
        <v>22</v>
      </c>
      <c r="K6" s="43"/>
      <c r="L6" s="24" t="s">
        <v>19</v>
      </c>
      <c r="M6" s="25" t="s">
        <v>20</v>
      </c>
      <c r="N6" s="25" t="s">
        <v>21</v>
      </c>
      <c r="O6" s="24" t="s">
        <v>22</v>
      </c>
      <c r="P6" s="43"/>
      <c r="Q6" s="24" t="s">
        <v>19</v>
      </c>
      <c r="R6" s="25" t="s">
        <v>20</v>
      </c>
      <c r="S6" s="25" t="s">
        <v>21</v>
      </c>
      <c r="T6" s="24" t="s">
        <v>22</v>
      </c>
      <c r="U6" s="43"/>
    </row>
    <row r="7" spans="1:26" s="16" customFormat="1" ht="15" customHeight="1" x14ac:dyDescent="0.2">
      <c r="A7" s="34">
        <v>2017</v>
      </c>
      <c r="B7" s="35">
        <f>'[1]WPKL-1st Att'!D7</f>
        <v>99.168867035153951</v>
      </c>
      <c r="C7" s="97">
        <f>'[1]WPKL-1st Att'!G7</f>
        <v>8294.2864363103999</v>
      </c>
      <c r="D7" s="97">
        <f>'[1]WPKL-1st Att'!H7</f>
        <v>718524.5071389809</v>
      </c>
      <c r="E7" s="37"/>
      <c r="F7" s="38"/>
      <c r="G7" s="35">
        <f>'[1]WPKL-1st Att'!D56</f>
        <v>101.38301613802167</v>
      </c>
      <c r="H7" s="44">
        <f>'[1]WPKL-1st Att'!G56</f>
        <v>10544.594036215884</v>
      </c>
      <c r="I7" s="44">
        <f>'[1]WPKL-1st Att'!H56</f>
        <v>936643.09949528647</v>
      </c>
      <c r="J7" s="37"/>
      <c r="K7" s="50"/>
      <c r="L7" s="35">
        <f>'[1]WPKL-1st Att'!D105</f>
        <v>97.624627805893866</v>
      </c>
      <c r="M7" s="44">
        <f>'[1]WPKL-1st Att'!G105</f>
        <v>6554.3810767158393</v>
      </c>
      <c r="N7" s="44">
        <f>'[1]WPKL-1st Att'!H105</f>
        <v>574651.5826016668</v>
      </c>
      <c r="O7" s="37"/>
      <c r="P7" s="50"/>
      <c r="Q7" s="35">
        <f>'[1]WPKL-1st Att'!D154</f>
        <v>100.03005253590062</v>
      </c>
      <c r="R7" s="44">
        <f>'[1]WPKL-1st Att'!G154</f>
        <v>5902.7293686462963</v>
      </c>
      <c r="S7" s="44">
        <f>'[1]WPKL-1st Att'!H154</f>
        <v>530846.47760488407</v>
      </c>
      <c r="T7" s="37"/>
      <c r="U7" s="50"/>
    </row>
    <row r="8" spans="1:26" s="16" customFormat="1" ht="15" customHeight="1" x14ac:dyDescent="0.2">
      <c r="A8" s="34">
        <v>2018</v>
      </c>
      <c r="B8" s="35">
        <f>'[1]WPKL-1st Att'!D8</f>
        <v>100</v>
      </c>
      <c r="C8" s="97">
        <f>'[1]WPKL-1st Att'!G8</f>
        <v>8363.8007413860978</v>
      </c>
      <c r="D8" s="97">
        <f>'[1]WPKL-1st Att'!H8</f>
        <v>724546.45154338027</v>
      </c>
      <c r="E8" s="37">
        <f>'[1]WPKL-1st Att'!F8</f>
        <v>0.8380986792472116</v>
      </c>
      <c r="F8" s="38"/>
      <c r="G8" s="35">
        <f>'[1]WPKL-1st Att'!D57</f>
        <v>100</v>
      </c>
      <c r="H8" s="44">
        <f>'[1]WPKL-1st Att'!G57</f>
        <v>10400.749985441937</v>
      </c>
      <c r="I8" s="44">
        <f>'[1]WPKL-1st Att'!H57</f>
        <v>923865.88520916679</v>
      </c>
      <c r="J8" s="37">
        <f>'[1]WPKL-1st Att'!F57</f>
        <v>-1.3641497271484322</v>
      </c>
      <c r="K8" s="50"/>
      <c r="L8" s="35">
        <f>'[1]WPKL-1st Att'!D106</f>
        <v>100</v>
      </c>
      <c r="M8" s="44">
        <f>'[1]WPKL-1st Att'!G106</f>
        <v>6713.8602461541304</v>
      </c>
      <c r="N8" s="44">
        <f>'[1]WPKL-1st Att'!H106</f>
        <v>588633.82684975886</v>
      </c>
      <c r="O8" s="37">
        <f>'[1]WPKL-1st Att'!F106</f>
        <v>2.4331690143076035</v>
      </c>
      <c r="P8" s="50"/>
      <c r="Q8" s="35">
        <f>'[1]WPKL-1st Att'!D155</f>
        <v>100</v>
      </c>
      <c r="R8" s="44">
        <f>'[1]WPKL-1st Att'!G155</f>
        <v>5900.9559817314057</v>
      </c>
      <c r="S8" s="44">
        <f>'[1]WPKL-1st Att'!H155</f>
        <v>530686.99270588113</v>
      </c>
      <c r="T8" s="37">
        <f>'[1]WPKL-1st Att'!F155</f>
        <v>-3.0043507064876476E-2</v>
      </c>
      <c r="U8" s="50"/>
    </row>
    <row r="9" spans="1:26" s="16" customFormat="1" ht="15" customHeight="1" x14ac:dyDescent="0.2">
      <c r="A9" s="34">
        <v>2019</v>
      </c>
      <c r="B9" s="35">
        <f>'[1]WPKL-1st Att'!D9</f>
        <v>96.255607506393275</v>
      </c>
      <c r="C9" s="97">
        <f>'[1]WPKL-1st Att'!G9</f>
        <v>8050.6272142454145</v>
      </c>
      <c r="D9" s="97">
        <f>'[1]WPKL-1st Att'!H9</f>
        <v>697416.58859909605</v>
      </c>
      <c r="E9" s="37">
        <f>'[1]WPKL-1st Att'!F9</f>
        <v>-3.7443924936067248</v>
      </c>
      <c r="F9" s="38"/>
      <c r="G9" s="35">
        <f>'[1]WPKL-1st Att'!D58</f>
        <v>95.71827969118803</v>
      </c>
      <c r="H9" s="44">
        <f>'[1]WPKL-1st Att'!G58</f>
        <v>9955.4189610465091</v>
      </c>
      <c r="I9" s="44">
        <f>'[1]WPKL-1st Att'!H58</f>
        <v>884308.53197598038</v>
      </c>
      <c r="J9" s="37">
        <f>'[1]WPKL-1st Att'!F58</f>
        <v>-4.2817203088119697</v>
      </c>
      <c r="K9" s="50"/>
      <c r="L9" s="35">
        <f>'[1]WPKL-1st Att'!D107</f>
        <v>97.950753506176994</v>
      </c>
      <c r="M9" s="44">
        <f>'[1]WPKL-1st Att'!G107</f>
        <v>6576.2767004596408</v>
      </c>
      <c r="N9" s="44">
        <f>'[1]WPKL-1st Att'!H107</f>
        <v>576571.26879158395</v>
      </c>
      <c r="O9" s="37">
        <f>'[1]WPKL-1st Att'!F107</f>
        <v>-2.0492464938230057</v>
      </c>
      <c r="P9" s="50"/>
      <c r="Q9" s="35">
        <f>'[1]WPKL-1st Att'!D156</f>
        <v>95.184378861482202</v>
      </c>
      <c r="R9" s="44">
        <f>'[1]WPKL-1st Att'!G156</f>
        <v>5616.7882981005177</v>
      </c>
      <c r="S9" s="44">
        <f>'[1]WPKL-1st Att'!H156</f>
        <v>505131.11770577228</v>
      </c>
      <c r="T9" s="37">
        <f>'[1]WPKL-1st Att'!F156</f>
        <v>-4.8156211385177983</v>
      </c>
      <c r="U9" s="50"/>
    </row>
    <row r="10" spans="1:26" s="16" customFormat="1" ht="15" customHeight="1" x14ac:dyDescent="0.2">
      <c r="A10" s="34">
        <v>2020</v>
      </c>
      <c r="B10" s="35">
        <f>'[1]WPKL-1st Att'!D10</f>
        <v>93.974839850027251</v>
      </c>
      <c r="C10" s="97">
        <f>'[1]WPKL-1st Att'!G10</f>
        <v>7859.8683520929781</v>
      </c>
      <c r="D10" s="97">
        <f>'[1]WPKL-1st Att'!H10</f>
        <v>680891.36747694691</v>
      </c>
      <c r="E10" s="37">
        <f>'[1]WPKL-1st Att'!F10</f>
        <v>-2.3694906878173674</v>
      </c>
      <c r="F10" s="38"/>
      <c r="G10" s="35">
        <f>'[1]WPKL-1st Att'!D59</f>
        <v>92.728205002838521</v>
      </c>
      <c r="H10" s="44">
        <f>'[1]WPKL-1st Att'!G59</f>
        <v>9644.428768333295</v>
      </c>
      <c r="I10" s="44">
        <f>'[1]WPKL-1st Att'!H59</f>
        <v>856684.25198804494</v>
      </c>
      <c r="J10" s="37">
        <f>'[1]WPKL-1st Att'!F59</f>
        <v>-3.1238282781473554</v>
      </c>
      <c r="K10" s="50"/>
      <c r="L10" s="35">
        <f>'[1]WPKL-1st Att'!D108</f>
        <v>93.67534594661457</v>
      </c>
      <c r="M10" s="44">
        <f>'[1]WPKL-1st Att'!G108</f>
        <v>6289.2318119571091</v>
      </c>
      <c r="N10" s="44">
        <f>'[1]WPKL-1st Att'!H108</f>
        <v>551404.77366030775</v>
      </c>
      <c r="O10" s="37">
        <f>'[1]WPKL-1st Att'!F108</f>
        <v>-4.3648541808234356</v>
      </c>
      <c r="P10" s="50"/>
      <c r="Q10" s="35">
        <f>'[1]WPKL-1st Att'!D157</f>
        <v>95.007424493272936</v>
      </c>
      <c r="R10" s="44">
        <f>'[1]WPKL-1st Att'!G157</f>
        <v>5606.3462987247385</v>
      </c>
      <c r="S10" s="44">
        <f>'[1]WPKL-1st Att'!H157</f>
        <v>504192.04389066092</v>
      </c>
      <c r="T10" s="37">
        <f>'[1]WPKL-1st Att'!F157</f>
        <v>-0.18590694221662171</v>
      </c>
      <c r="U10" s="50"/>
    </row>
    <row r="11" spans="1:26" s="16" customFormat="1" ht="15" customHeight="1" x14ac:dyDescent="0.2">
      <c r="A11" s="34">
        <v>2021</v>
      </c>
      <c r="B11" s="35">
        <f>'[1]WPKL-1st Att'!D11</f>
        <v>91.660597256752709</v>
      </c>
      <c r="C11" s="97">
        <f>'[1]WPKL-1st Att'!G11</f>
        <v>7666.3097129192092</v>
      </c>
      <c r="D11" s="97">
        <f>'[1]WPKL-1st Att'!H11</f>
        <v>664123.60488727072</v>
      </c>
      <c r="E11" s="37">
        <f>'[1]WPKL-1st Att'!F11</f>
        <v>-2.4626193531883644</v>
      </c>
      <c r="F11" s="38"/>
      <c r="G11" s="35">
        <f>'[1]WPKL-1st Att'!D60</f>
        <v>88.79320440972775</v>
      </c>
      <c r="H11" s="44">
        <f>'[1]WPKL-1st Att'!G60</f>
        <v>9235.159194718186</v>
      </c>
      <c r="I11" s="44">
        <f>'[1]WPKL-1st Att'!H60</f>
        <v>820330.12392551615</v>
      </c>
      <c r="J11" s="37">
        <f>'[1]WPKL-1st Att'!F60</f>
        <v>-4.2435854258047119</v>
      </c>
      <c r="K11" s="50"/>
      <c r="L11" s="35">
        <f>'[1]WPKL-1st Att'!D109</f>
        <v>95.409899548060594</v>
      </c>
      <c r="M11" s="44">
        <f>'[1]WPKL-1st Att'!G109</f>
        <v>6405.6873166528294</v>
      </c>
      <c r="N11" s="44">
        <f>'[1]WPKL-1st Att'!H109</f>
        <v>561614.94290325989</v>
      </c>
      <c r="O11" s="37">
        <f>'[1]WPKL-1st Att'!F109</f>
        <v>1.8516650073911047</v>
      </c>
      <c r="P11" s="50"/>
      <c r="Q11" s="35">
        <f>'[1]WPKL-1st Att'!D158</f>
        <v>93.471457989747947</v>
      </c>
      <c r="R11" s="44">
        <f>'[1]WPKL-1st Att'!G158</f>
        <v>5515.7095914575893</v>
      </c>
      <c r="S11" s="44">
        <f>'[1]WPKL-1st Att'!H158</f>
        <v>496040.86944413441</v>
      </c>
      <c r="T11" s="37">
        <f>'[1]WPKL-1st Att'!F158</f>
        <v>-1.6166804980949085</v>
      </c>
      <c r="U11" s="50"/>
    </row>
    <row r="12" spans="1:26" s="16" customFormat="1" ht="15" customHeight="1" x14ac:dyDescent="0.2">
      <c r="A12" s="34">
        <v>2022</v>
      </c>
      <c r="B12" s="35">
        <f>'[1]WPKL-1st Att'!D12</f>
        <v>95.873673860919297</v>
      </c>
      <c r="C12" s="97">
        <f>'[1]WPKL-1st Att'!G12</f>
        <v>8018.6830451736578</v>
      </c>
      <c r="D12" s="97">
        <f>'[1]WPKL-1st Att'!H12</f>
        <v>694649.30192356405</v>
      </c>
      <c r="E12" s="37">
        <f>'[1]WPKL-1st Att'!F12</f>
        <v>4.5963879030432651</v>
      </c>
      <c r="F12" s="38"/>
      <c r="G12" s="35">
        <f>'[1]WPKL-1st Att'!D61</f>
        <v>91.69884110812761</v>
      </c>
      <c r="H12" s="44">
        <f>'[1]WPKL-1st Att'!G61</f>
        <v>9537.3672032040085</v>
      </c>
      <c r="I12" s="44">
        <f>'[1]WPKL-1st Att'!H61</f>
        <v>847174.31013015052</v>
      </c>
      <c r="J12" s="37">
        <f>'[1]WPKL-1st Att'!F61</f>
        <v>3.272363823015191</v>
      </c>
      <c r="K12" s="50"/>
      <c r="L12" s="35">
        <f>'[1]WPKL-1st Att'!D110</f>
        <v>100.6348113041136</v>
      </c>
      <c r="M12" s="44">
        <f>'[1]WPKL-1st Att'!G110</f>
        <v>6756.4805899391049</v>
      </c>
      <c r="N12" s="44">
        <f>'[1]WPKL-1st Att'!H110</f>
        <v>592370.54092243756</v>
      </c>
      <c r="O12" s="37">
        <f>'[1]WPKL-1st Att'!F110</f>
        <v>5.4762784373555196</v>
      </c>
      <c r="P12" s="50"/>
      <c r="Q12" s="35">
        <f>'[1]WPKL-1st Att'!D159</f>
        <v>97.441515970249043</v>
      </c>
      <c r="R12" s="44">
        <f>'[1]WPKL-1st Att'!G159</f>
        <v>5749.9809653361754</v>
      </c>
      <c r="S12" s="44">
        <f>'[1]WPKL-1st Att'!H159</f>
        <v>517109.45074953558</v>
      </c>
      <c r="T12" s="37">
        <f>'[1]WPKL-1st Att'!F159</f>
        <v>4.2473478705516037</v>
      </c>
      <c r="U12" s="50"/>
    </row>
    <row r="13" spans="1:26" s="16" customFormat="1" ht="15" customHeight="1" x14ac:dyDescent="0.2">
      <c r="A13" s="34">
        <v>2023</v>
      </c>
      <c r="B13" s="35">
        <f>'[1]WPKL-1st Att'!D13</f>
        <v>102.08755277202739</v>
      </c>
      <c r="C13" s="97">
        <f>'[1]WPKL-1st Att'!G13</f>
        <v>8538.3994956097522</v>
      </c>
      <c r="D13" s="97">
        <f>'[1]WPKL-1st Att'!H13</f>
        <v>739671.74107720028</v>
      </c>
      <c r="E13" s="37">
        <f>'[1]WPKL-1st Att'!F13</f>
        <v>6.4813192828329091</v>
      </c>
      <c r="F13" s="38"/>
      <c r="G13" s="35">
        <f>'[1]WPKL-1st Att'!D62</f>
        <v>97.745558192069026</v>
      </c>
      <c r="H13" s="44">
        <f>'[1]WPKL-1st Att'!G62</f>
        <v>10166.271129431758</v>
      </c>
      <c r="I13" s="44">
        <f>'[1]WPKL-1st Att'!H62</f>
        <v>903037.86644379981</v>
      </c>
      <c r="J13" s="37">
        <f>'[1]WPKL-1st Att'!F62</f>
        <v>6.5941041466504133</v>
      </c>
      <c r="K13" s="50"/>
      <c r="L13" s="35">
        <f>'[1]WPKL-1st Att'!D111</f>
        <v>107.19421085272833</v>
      </c>
      <c r="M13" s="44">
        <f>'[1]WPKL-1st Att'!G111</f>
        <v>7196.8695086199641</v>
      </c>
      <c r="N13" s="44">
        <f>'[1]WPKL-1st Att'!H111</f>
        <v>630981.38550381432</v>
      </c>
      <c r="O13" s="37">
        <f>'[1]WPKL-1st Att'!F111</f>
        <v>6.51802240557946</v>
      </c>
      <c r="P13" s="50"/>
      <c r="Q13" s="35">
        <f>'[1]WPKL-1st Att'!D160</f>
        <v>103.59597446510914</v>
      </c>
      <c r="R13" s="44">
        <f>'[1]WPKL-1st Att'!G160</f>
        <v>6113.152852031797</v>
      </c>
      <c r="S13" s="44">
        <f>'[1]WPKL-1st Att'!H160</f>
        <v>549770.36145324016</v>
      </c>
      <c r="T13" s="37">
        <f>'[1]WPKL-1st Att'!F160</f>
        <v>6.3160537206124552</v>
      </c>
      <c r="U13" s="50"/>
    </row>
    <row r="14" spans="1:26" s="16" customFormat="1" ht="15" customHeight="1" x14ac:dyDescent="0.2">
      <c r="A14" s="34">
        <v>2024</v>
      </c>
      <c r="B14" s="35">
        <v>104.37547298270007</v>
      </c>
      <c r="C14" s="97">
        <v>8729.7565831523134</v>
      </c>
      <c r="D14" s="97">
        <v>756248.78577777289</v>
      </c>
      <c r="E14" s="37">
        <v>2.2411353280079651</v>
      </c>
      <c r="F14" s="38"/>
      <c r="G14" s="35">
        <v>100.68603030586922</v>
      </c>
      <c r="H14" s="44">
        <v>10472.102282379756</v>
      </c>
      <c r="I14" s="44">
        <v>930203.88516728859</v>
      </c>
      <c r="J14" s="37">
        <v>3.0082923134186821</v>
      </c>
      <c r="K14" s="50"/>
      <c r="L14" s="35">
        <v>107.52701864441565</v>
      </c>
      <c r="M14" s="44">
        <v>7219.2137586421613</v>
      </c>
      <c r="N14" s="44">
        <v>632940.40474407759</v>
      </c>
      <c r="O14" s="37">
        <v>0.31047179604181474</v>
      </c>
      <c r="P14" s="50"/>
      <c r="Q14" s="35">
        <v>107.57532315528127</v>
      </c>
      <c r="R14" s="44">
        <v>6347.9724665984586</v>
      </c>
      <c r="S14" s="44">
        <v>570888.24734639551</v>
      </c>
      <c r="T14" s="37">
        <v>3.8412194206565093</v>
      </c>
      <c r="U14" s="50"/>
    </row>
    <row r="15" spans="1:26" s="16" customFormat="1" ht="15" customHeight="1" x14ac:dyDescent="0.2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pans="1:26" s="26" customFormat="1" ht="48" customHeight="1" x14ac:dyDescent="0.25">
      <c r="A16" s="24" t="s">
        <v>23</v>
      </c>
      <c r="B16" s="24" t="s">
        <v>19</v>
      </c>
      <c r="C16" s="25" t="s">
        <v>20</v>
      </c>
      <c r="D16" s="25" t="s">
        <v>21</v>
      </c>
      <c r="E16" s="24" t="s">
        <v>22</v>
      </c>
      <c r="F16" s="24" t="s">
        <v>24</v>
      </c>
      <c r="G16" s="24" t="s">
        <v>19</v>
      </c>
      <c r="H16" s="25" t="s">
        <v>20</v>
      </c>
      <c r="I16" s="25" t="s">
        <v>21</v>
      </c>
      <c r="J16" s="24" t="s">
        <v>22</v>
      </c>
      <c r="K16" s="24" t="s">
        <v>24</v>
      </c>
      <c r="L16" s="24" t="s">
        <v>19</v>
      </c>
      <c r="M16" s="25" t="s">
        <v>20</v>
      </c>
      <c r="N16" s="25" t="s">
        <v>21</v>
      </c>
      <c r="O16" s="24" t="s">
        <v>22</v>
      </c>
      <c r="P16" s="24" t="s">
        <v>24</v>
      </c>
      <c r="Q16" s="24" t="s">
        <v>19</v>
      </c>
      <c r="R16" s="25" t="s">
        <v>20</v>
      </c>
      <c r="S16" s="25" t="s">
        <v>21</v>
      </c>
      <c r="T16" s="24" t="s">
        <v>22</v>
      </c>
      <c r="U16" s="24" t="s">
        <v>24</v>
      </c>
    </row>
    <row r="17" spans="1:21" s="16" customFormat="1" ht="15" customHeight="1" x14ac:dyDescent="0.2">
      <c r="A17" s="78" t="s">
        <v>25</v>
      </c>
      <c r="B17" s="35">
        <f>'[1]WPKL-1st Att'!D19</f>
        <v>98.435770039016163</v>
      </c>
      <c r="C17" s="101">
        <f>'[1]WPKL-1st Att'!G19</f>
        <v>8232.9716643123484</v>
      </c>
      <c r="D17" s="101">
        <f>'[1]WPKL-1st Att'!H19</f>
        <v>713212.87886709347</v>
      </c>
      <c r="E17" s="37"/>
      <c r="F17" s="37"/>
      <c r="G17" s="35">
        <f>'[1]WPKL-1st Att'!D68</f>
        <v>99.86823766928616</v>
      </c>
      <c r="H17" s="44">
        <f>'[1]WPKL-1st Att'!G68</f>
        <v>10387.045714849397</v>
      </c>
      <c r="I17" s="44">
        <f>'[1]WPKL-1st Att'!H68</f>
        <v>922648.57798614516</v>
      </c>
      <c r="J17" s="37"/>
      <c r="K17" s="37"/>
      <c r="L17" s="35">
        <f>'[1]WPKL-1st Att'!D117</f>
        <v>98.958805044280737</v>
      </c>
      <c r="M17" s="44">
        <f>'[1]WPKL-1st Att'!G117</f>
        <v>6643.9558719371335</v>
      </c>
      <c r="N17" s="44">
        <f>'[1]WPKL-1st Att'!H117</f>
        <v>582505.00113694195</v>
      </c>
      <c r="O17" s="37"/>
      <c r="P17" s="37"/>
      <c r="Q17" s="35">
        <f>'[1]WPKL-1st Att'!D166</f>
        <v>99.712542244411864</v>
      </c>
      <c r="R17" s="44">
        <f>'[1]WPKL-1st Att'!G166</f>
        <v>5883.9932261080767</v>
      </c>
      <c r="S17" s="44">
        <f>'[1]WPKL-1st Att'!H166</f>
        <v>529161.49178745062</v>
      </c>
      <c r="T17" s="37"/>
      <c r="U17" s="37"/>
    </row>
    <row r="18" spans="1:21" s="16" customFormat="1" ht="15" customHeight="1" x14ac:dyDescent="0.2">
      <c r="A18" s="78" t="s">
        <v>26</v>
      </c>
      <c r="B18" s="35">
        <f>'[1]WPKL-1st Att'!D20</f>
        <v>99.326822147368446</v>
      </c>
      <c r="C18" s="101">
        <f>'[1]WPKL-1st Att'!G20</f>
        <v>8307.4974871568538</v>
      </c>
      <c r="D18" s="101">
        <f>'[1]WPKL-1st Att'!H20</f>
        <v>719668.96529956243</v>
      </c>
      <c r="E18" s="37"/>
      <c r="F18" s="37">
        <f>'[1]WPKL-1st Att'!E20</f>
        <v>0.90521170098949288</v>
      </c>
      <c r="G18" s="35">
        <f>'[1]WPKL-1st Att'!D69</f>
        <v>100.81161144736082</v>
      </c>
      <c r="H18" s="44">
        <f>'[1]WPKL-1st Att'!G69</f>
        <v>10485.163662935161</v>
      </c>
      <c r="I18" s="44">
        <f>'[1]WPKL-1st Att'!H69</f>
        <v>931364.08649178583</v>
      </c>
      <c r="J18" s="37"/>
      <c r="K18" s="37">
        <f>'[1]WPKL-1st Att'!E69</f>
        <v>0.94461842933350049</v>
      </c>
      <c r="L18" s="35">
        <f>'[1]WPKL-1st Att'!D118</f>
        <v>97.408137825995141</v>
      </c>
      <c r="M18" s="44">
        <f>'[1]WPKL-1st Att'!G118</f>
        <v>6539.8462420185115</v>
      </c>
      <c r="N18" s="44">
        <f>'[1]WPKL-1st Att'!H118</f>
        <v>573377.24934824265</v>
      </c>
      <c r="O18" s="37"/>
      <c r="P18" s="37">
        <f>'[1]WPKL-1st Att'!E118</f>
        <v>-1.5669825616747544</v>
      </c>
      <c r="Q18" s="35">
        <f>'[1]WPKL-1st Att'!D167</f>
        <v>101.53233109219688</v>
      </c>
      <c r="R18" s="44">
        <f>'[1]WPKL-1st Att'!G167</f>
        <v>5991.3781649763287</v>
      </c>
      <c r="S18" s="44">
        <f>'[1]WPKL-1st Att'!H167</f>
        <v>538818.87449735799</v>
      </c>
      <c r="T18" s="37"/>
      <c r="U18" s="37">
        <f>'[1]WPKL-1st Att'!E167</f>
        <v>1.8250350525858798</v>
      </c>
    </row>
    <row r="19" spans="1:21" s="16" customFormat="1" ht="15" customHeight="1" x14ac:dyDescent="0.2">
      <c r="A19" s="78" t="s">
        <v>27</v>
      </c>
      <c r="B19" s="35">
        <f>'[1]WPKL-1st Att'!D21</f>
        <v>98.545873473383992</v>
      </c>
      <c r="C19" s="101">
        <f>'[1]WPKL-1st Att'!G21</f>
        <v>8242.1804961722974</v>
      </c>
      <c r="D19" s="101">
        <f>'[1]WPKL-1st Att'!H21</f>
        <v>714010.62939383299</v>
      </c>
      <c r="E19" s="37"/>
      <c r="F19" s="37">
        <f>'[1]WPKL-1st Att'!E21</f>
        <v>-0.78624147747904638</v>
      </c>
      <c r="G19" s="35">
        <f>'[1]WPKL-1st Att'!D70</f>
        <v>101.00979371117444</v>
      </c>
      <c r="H19" s="44">
        <f>'[1]WPKL-1st Att'!G70</f>
        <v>10505.776104709905</v>
      </c>
      <c r="I19" s="44">
        <f>'[1]WPKL-1st Att'!H70</f>
        <v>933195.02481769514</v>
      </c>
      <c r="J19" s="37"/>
      <c r="K19" s="37">
        <f>'[1]WPKL-1st Att'!E70</f>
        <v>0.19658674330099607</v>
      </c>
      <c r="L19" s="35">
        <f>'[1]WPKL-1st Att'!D119</f>
        <v>95.902834096023184</v>
      </c>
      <c r="M19" s="44">
        <f>'[1]WPKL-1st Att'!G119</f>
        <v>6438.7822533080498</v>
      </c>
      <c r="N19" s="44">
        <f>'[1]WPKL-1st Att'!H119</f>
        <v>564516.52239679662</v>
      </c>
      <c r="O19" s="37"/>
      <c r="P19" s="37">
        <f>'[1]WPKL-1st Att'!E119</f>
        <v>-1.54535726025371</v>
      </c>
      <c r="Q19" s="35">
        <f>'[1]WPKL-1st Att'!D168</f>
        <v>100.27045450049717</v>
      </c>
      <c r="R19" s="44">
        <f>'[1]WPKL-1st Att'!G168</f>
        <v>5916.915382756355</v>
      </c>
      <c r="S19" s="44">
        <f>'[1]WPKL-1st Att'!H168</f>
        <v>532122.25956120726</v>
      </c>
      <c r="T19" s="37"/>
      <c r="U19" s="37">
        <f>'[1]WPKL-1st Att'!E168</f>
        <v>-1.2428322861551018</v>
      </c>
    </row>
    <row r="20" spans="1:21" s="16" customFormat="1" ht="15" customHeight="1" x14ac:dyDescent="0.2">
      <c r="A20" s="78" t="s">
        <v>28</v>
      </c>
      <c r="B20" s="35">
        <f>'[1]WPKL-1st Att'!D22</f>
        <v>100.36700248084718</v>
      </c>
      <c r="C20" s="101">
        <f>'[1]WPKL-1st Att'!G22</f>
        <v>8394.4960976001003</v>
      </c>
      <c r="D20" s="101">
        <f>'[1]WPKL-1st Att'!H22</f>
        <v>727205.55499543471</v>
      </c>
      <c r="E20" s="37"/>
      <c r="F20" s="37">
        <f>'[1]WPKL-1st Att'!E22</f>
        <v>1.8480012843511393</v>
      </c>
      <c r="G20" s="35">
        <f>'[1]WPKL-1st Att'!D71</f>
        <v>103.84242172426528</v>
      </c>
      <c r="H20" s="44">
        <f>'[1]WPKL-1st Att'!G71</f>
        <v>10800.390662369075</v>
      </c>
      <c r="I20" s="44">
        <f>'[1]WPKL-1st Att'!H71</f>
        <v>959364.70868551952</v>
      </c>
      <c r="J20" s="37"/>
      <c r="K20" s="37">
        <f>'[1]WPKL-1st Att'!E71</f>
        <v>2.8043102643991187</v>
      </c>
      <c r="L20" s="35">
        <f>'[1]WPKL-1st Att'!D120</f>
        <v>98.228734257276372</v>
      </c>
      <c r="M20" s="44">
        <f>'[1]WPKL-1st Att'!G120</f>
        <v>6594.9399395996625</v>
      </c>
      <c r="N20" s="44">
        <f>'[1]WPKL-1st Att'!H120</f>
        <v>578207.55752468598</v>
      </c>
      <c r="O20" s="37"/>
      <c r="P20" s="37">
        <f>'[1]WPKL-1st Att'!E120</f>
        <v>2.4252673898295525</v>
      </c>
      <c r="Q20" s="35">
        <f>'[1]WPKL-1st Att'!D169</f>
        <v>98.604882306496677</v>
      </c>
      <c r="R20" s="44">
        <f>'[1]WPKL-1st Att'!G169</f>
        <v>5818.6307007444284</v>
      </c>
      <c r="S20" s="44">
        <f>'[1]WPKL-1st Att'!H169</f>
        <v>523283.28457352071</v>
      </c>
      <c r="T20" s="37"/>
      <c r="U20" s="37">
        <f>'[1]WPKL-1st Att'!E169</f>
        <v>-1.6610797291162482</v>
      </c>
    </row>
    <row r="21" spans="1:21" s="16" customFormat="1" ht="15" customHeight="1" x14ac:dyDescent="0.2">
      <c r="A21" s="78" t="s">
        <v>29</v>
      </c>
      <c r="B21" s="35">
        <f>'[1]WPKL-1st Att'!D23</f>
        <v>100.08354090739704</v>
      </c>
      <c r="C21" s="101">
        <f>'[1]WPKL-1st Att'!G23</f>
        <v>8370.7879364183336</v>
      </c>
      <c r="D21" s="101">
        <f>'[1]WPKL-1st Att'!H23</f>
        <v>725151.74422351271</v>
      </c>
      <c r="E21" s="37">
        <f>'[1]WPKL-1st Att'!F23</f>
        <v>1.6739553799678322</v>
      </c>
      <c r="F21" s="37">
        <f>'[1]WPKL-1st Att'!E23</f>
        <v>-0.28242506644973497</v>
      </c>
      <c r="G21" s="35">
        <f>'[1]WPKL-1st Att'!D72</f>
        <v>101.38144704220589</v>
      </c>
      <c r="H21" s="44">
        <f>'[1]WPKL-1st Att'!G72</f>
        <v>10544.430838483053</v>
      </c>
      <c r="I21" s="44">
        <f>'[1]WPKL-1st Att'!H72</f>
        <v>936628.60315433808</v>
      </c>
      <c r="J21" s="37">
        <f>'[1]WPKL-1st Att'!F72</f>
        <v>1.5152058434541797</v>
      </c>
      <c r="K21" s="37">
        <f>'[1]WPKL-1st Att'!E72</f>
        <v>-2.3699126437883535</v>
      </c>
      <c r="L21" s="35">
        <f>'[1]WPKL-1st Att'!D121</f>
        <v>98.142259650510496</v>
      </c>
      <c r="M21" s="44">
        <f>'[1]WPKL-1st Att'!G121</f>
        <v>6589.1341553529901</v>
      </c>
      <c r="N21" s="44">
        <f>'[1]WPKL-1st Att'!H121</f>
        <v>577698.53873762675</v>
      </c>
      <c r="O21" s="37">
        <f>'[1]WPKL-1st Att'!F121</f>
        <v>-0.82513667521032041</v>
      </c>
      <c r="P21" s="37">
        <f>'[1]WPKL-1st Att'!E121</f>
        <v>-8.8033921458648981E-2</v>
      </c>
      <c r="Q21" s="35">
        <f>'[1]WPKL-1st Att'!D170</f>
        <v>101.14362639157535</v>
      </c>
      <c r="R21" s="44">
        <f>'[1]WPKL-1st Att'!G170</f>
        <v>5968.4408716937305</v>
      </c>
      <c r="S21" s="44">
        <f>'[1]WPKL-1st Att'!H170</f>
        <v>536756.06921112316</v>
      </c>
      <c r="T21" s="37">
        <f>'[1]WPKL-1st Att'!F170</f>
        <v>1.4352097689533037</v>
      </c>
      <c r="U21" s="37">
        <f>'[1]WPKL-1st Att'!E170</f>
        <v>2.5746636735363846</v>
      </c>
    </row>
    <row r="22" spans="1:21" s="16" customFormat="1" ht="15" customHeight="1" x14ac:dyDescent="0.2">
      <c r="A22" s="78" t="s">
        <v>30</v>
      </c>
      <c r="B22" s="35">
        <f>'[1]WPKL-1st Att'!D24</f>
        <v>100.49991198915949</v>
      </c>
      <c r="C22" s="101">
        <f>'[1]WPKL-1st Att'!G24</f>
        <v>8405.6123840416967</v>
      </c>
      <c r="D22" s="101">
        <f>'[1]WPKL-1st Att'!H24</f>
        <v>728168.54612167517</v>
      </c>
      <c r="E22" s="37">
        <f>'[1]WPKL-1st Att'!F24</f>
        <v>1.1810403438162542</v>
      </c>
      <c r="F22" s="37">
        <f>'[1]WPKL-1st Att'!E24</f>
        <v>0.41602353192889052</v>
      </c>
      <c r="G22" s="35">
        <f>'[1]WPKL-1st Att'!D73</f>
        <v>101.67177777247383</v>
      </c>
      <c r="H22" s="44">
        <f>'[1]WPKL-1st Att'!G73</f>
        <v>10574.627411869129</v>
      </c>
      <c r="I22" s="44">
        <f>'[1]WPKL-1st Att'!H73</f>
        <v>939310.86972556228</v>
      </c>
      <c r="J22" s="37">
        <f>'[1]WPKL-1st Att'!F73</f>
        <v>0.8532413208791455</v>
      </c>
      <c r="K22" s="37">
        <f>'[1]WPKL-1st Att'!E73</f>
        <v>0.28637461659732721</v>
      </c>
      <c r="L22" s="35">
        <f>'[1]WPKL-1st Att'!D122</f>
        <v>100.25000349039989</v>
      </c>
      <c r="M22" s="44">
        <f>'[1]WPKL-1st Att'!G122</f>
        <v>6730.6451311100864</v>
      </c>
      <c r="N22" s="44">
        <f>'[1]WPKL-1st Att'!H122</f>
        <v>590105.43196255772</v>
      </c>
      <c r="O22" s="37">
        <f>'[1]WPKL-1st Att'!F122</f>
        <v>2.9174827974653534</v>
      </c>
      <c r="P22" s="37">
        <f>'[1]WPKL-1st Att'!E122</f>
        <v>2.147641441510697</v>
      </c>
      <c r="Q22" s="35">
        <f>'[1]WPKL-1st Att'!D171</f>
        <v>98.63439849479758</v>
      </c>
      <c r="R22" s="44">
        <f>'[1]WPKL-1st Att'!G171</f>
        <v>5820.3724380235499</v>
      </c>
      <c r="S22" s="44">
        <f>'[1]WPKL-1st Att'!H171</f>
        <v>523439.92314557615</v>
      </c>
      <c r="T22" s="37">
        <f>'[1]WPKL-1st Att'!F171</f>
        <v>-2.8541968516095859</v>
      </c>
      <c r="U22" s="37">
        <f>'[1]WPKL-1st Att'!E171</f>
        <v>-2.4808561708706702</v>
      </c>
    </row>
    <row r="23" spans="1:21" s="16" customFormat="1" ht="15" customHeight="1" x14ac:dyDescent="0.2">
      <c r="A23" s="78" t="s">
        <v>31</v>
      </c>
      <c r="B23" s="35">
        <f>'[1]WPKL-1st Att'!D25</f>
        <v>100.95717201186569</v>
      </c>
      <c r="C23" s="101">
        <f>'[1]WPKL-1st Att'!G25</f>
        <v>8443.8567012108633</v>
      </c>
      <c r="D23" s="101">
        <f>'[1]WPKL-1st Att'!H25</f>
        <v>731481.60739051958</v>
      </c>
      <c r="E23" s="37">
        <f>'[1]WPKL-1st Att'!F25</f>
        <v>2.4468792588590369</v>
      </c>
      <c r="F23" s="37">
        <f>'[1]WPKL-1st Att'!E25</f>
        <v>0.45498549566444502</v>
      </c>
      <c r="G23" s="35">
        <f>'[1]WPKL-1st Att'!D74</f>
        <v>99.62461245813337</v>
      </c>
      <c r="H23" s="44">
        <f>'[1]WPKL-1st Att'!G74</f>
        <v>10361.70686573589</v>
      </c>
      <c r="I23" s="44">
        <f>'[1]WPKL-1st Att'!H74</f>
        <v>920397.80777253571</v>
      </c>
      <c r="J23" s="37">
        <f>'[1]WPKL-1st Att'!F74</f>
        <v>-1.3713336124631939</v>
      </c>
      <c r="K23" s="37">
        <f>'[1]WPKL-1st Att'!E74</f>
        <v>-2.0135040019873651</v>
      </c>
      <c r="L23" s="35">
        <f>'[1]WPKL-1st Att'!D123</f>
        <v>102.20523498613572</v>
      </c>
      <c r="M23" s="44">
        <f>'[1]WPKL-1st Att'!G123</f>
        <v>6861.9166412225786</v>
      </c>
      <c r="N23" s="44">
        <f>'[1]WPKL-1st Att'!H123</f>
        <v>601614.58593967929</v>
      </c>
      <c r="O23" s="37">
        <f>'[1]WPKL-1st Att'!F123</f>
        <v>6.5716523912132008</v>
      </c>
      <c r="P23" s="37">
        <f>'[1]WPKL-1st Att'!E123</f>
        <v>1.9503555388135889</v>
      </c>
      <c r="Q23" s="35">
        <f>'[1]WPKL-1st Att'!D172</f>
        <v>100.57010149435308</v>
      </c>
      <c r="R23" s="44">
        <f>'[1]WPKL-1st Att'!G172</f>
        <v>5934.5974199643751</v>
      </c>
      <c r="S23" s="44">
        <f>'[1]WPKL-1st Att'!H172</f>
        <v>533712.44718163484</v>
      </c>
      <c r="T23" s="37">
        <f>'[1]WPKL-1st Att'!F172</f>
        <v>0.29883877095064942</v>
      </c>
      <c r="U23" s="37">
        <f>'[1]WPKL-1st Att'!E172</f>
        <v>1.9625029696486669</v>
      </c>
    </row>
    <row r="24" spans="1:21" s="16" customFormat="1" ht="15" customHeight="1" x14ac:dyDescent="0.2">
      <c r="A24" s="78" t="s">
        <v>32</v>
      </c>
      <c r="B24" s="35">
        <f>'[1]WPKL-1st Att'!D26</f>
        <v>98.459375091577755</v>
      </c>
      <c r="C24" s="101">
        <f>'[1]WPKL-1st Att'!G26</f>
        <v>8234.9459438734993</v>
      </c>
      <c r="D24" s="101">
        <f>'[1]WPKL-1st Att'!H26</f>
        <v>713383.9084378134</v>
      </c>
      <c r="E24" s="37">
        <f>'[1]WPKL-1st Att'!F26</f>
        <v>-1.9006519494626239</v>
      </c>
      <c r="F24" s="37">
        <f>'[1]WPKL-1st Att'!E26</f>
        <v>-2.4741153803261926</v>
      </c>
      <c r="G24" s="35">
        <f>'[1]WPKL-1st Att'!D75</f>
        <v>97.322162727186935</v>
      </c>
      <c r="H24" s="44">
        <f>'[1]WPKL-1st Att'!G75</f>
        <v>10122.234825679672</v>
      </c>
      <c r="I24" s="44">
        <f>'[1]WPKL-1st Att'!H75</f>
        <v>899126.26018423133</v>
      </c>
      <c r="J24" s="37">
        <f>'[1]WPKL-1st Att'!F75</f>
        <v>-6.2789935835584707</v>
      </c>
      <c r="K24" s="37">
        <f>'[1]WPKL-1st Att'!E75</f>
        <v>-2.3111254078042465</v>
      </c>
      <c r="L24" s="35">
        <f>'[1]WPKL-1st Att'!D124</f>
        <v>99.40250187295392</v>
      </c>
      <c r="M24" s="44">
        <f>'[1]WPKL-1st Att'!G124</f>
        <v>6673.7450569308685</v>
      </c>
      <c r="N24" s="44">
        <f>'[1]WPKL-1st Att'!H124</f>
        <v>585116.7507591719</v>
      </c>
      <c r="O24" s="37">
        <f>'[1]WPKL-1st Att'!F124</f>
        <v>1.1949330555387871</v>
      </c>
      <c r="P24" s="37">
        <f>'[1]WPKL-1st Att'!E124</f>
        <v>-2.7422598397841327</v>
      </c>
      <c r="Q24" s="35">
        <f>'[1]WPKL-1st Att'!D173</f>
        <v>99.651873619273999</v>
      </c>
      <c r="R24" s="44">
        <f>'[1]WPKL-1st Att'!G173</f>
        <v>5880.41319724397</v>
      </c>
      <c r="S24" s="44">
        <f>'[1]WPKL-1st Att'!H173</f>
        <v>528839.53128519049</v>
      </c>
      <c r="T24" s="37">
        <f>'[1]WPKL-1st Att'!F173</f>
        <v>1.0618047385553653</v>
      </c>
      <c r="U24" s="37">
        <f>'[1]WPKL-1st Att'!E173</f>
        <v>-0.91302271891476661</v>
      </c>
    </row>
    <row r="25" spans="1:21" s="16" customFormat="1" ht="15" customHeight="1" x14ac:dyDescent="0.2">
      <c r="A25" s="78" t="s">
        <v>33</v>
      </c>
      <c r="B25" s="35">
        <f>'[1]WPKL-1st Att'!D27</f>
        <v>96.830295471970871</v>
      </c>
      <c r="C25" s="101">
        <f>'[1]WPKL-1st Att'!G27</f>
        <v>8098.69297057105</v>
      </c>
      <c r="D25" s="101">
        <f>'[1]WPKL-1st Att'!H27</f>
        <v>701580.46986113535</v>
      </c>
      <c r="E25" s="37">
        <f>'[1]WPKL-1st Att'!F27</f>
        <v>-3.2505299132414316</v>
      </c>
      <c r="F25" s="37">
        <f>'[1]WPKL-1st Att'!E27</f>
        <v>-1.6545703424297236</v>
      </c>
      <c r="G25" s="35">
        <f>'[1]WPKL-1st Att'!D76</f>
        <v>96.659318551847832</v>
      </c>
      <c r="H25" s="44">
        <f>'[1]WPKL-1st Att'!G76</f>
        <v>10053.294060209586</v>
      </c>
      <c r="I25" s="44">
        <f>'[1]WPKL-1st Att'!H76</f>
        <v>893002.46897617728</v>
      </c>
      <c r="J25" s="37">
        <f>'[1]WPKL-1st Att'!F76</f>
        <v>-4.6577836755399638</v>
      </c>
      <c r="K25" s="37">
        <f>'[1]WPKL-1st Att'!E76</f>
        <v>-0.68108245518257227</v>
      </c>
      <c r="L25" s="35">
        <f>'[1]WPKL-1st Att'!D125</f>
        <v>97.302560643802636</v>
      </c>
      <c r="M25" s="44">
        <f>'[1]WPKL-1st Att'!G125</f>
        <v>6532.75793755428</v>
      </c>
      <c r="N25" s="44">
        <f>'[1]WPKL-1st Att'!H125</f>
        <v>572755.78634042281</v>
      </c>
      <c r="O25" s="37">
        <f>'[1]WPKL-1st Att'!F125</f>
        <v>-0.85559371640521686</v>
      </c>
      <c r="P25" s="37">
        <f>'[1]WPKL-1st Att'!E125</f>
        <v>-2.1125637580382164</v>
      </c>
      <c r="Q25" s="35">
        <f>'[1]WPKL-1st Att'!D174</f>
        <v>97.157841264825635</v>
      </c>
      <c r="R25" s="44">
        <f>'[1]WPKL-1st Att'!G174</f>
        <v>5733.2414458378335</v>
      </c>
      <c r="S25" s="44">
        <f>'[1]WPKL-1st Att'!H174</f>
        <v>515604.02598625683</v>
      </c>
      <c r="T25" s="37">
        <f>'[1]WPKL-1st Att'!F174</f>
        <v>-3.9407180352806783</v>
      </c>
      <c r="U25" s="37">
        <f>'[1]WPKL-1st Att'!E174</f>
        <v>-2.50274507028033</v>
      </c>
    </row>
    <row r="26" spans="1:21" s="16" customFormat="1" ht="15" customHeight="1" x14ac:dyDescent="0.2">
      <c r="A26" s="78" t="s">
        <v>34</v>
      </c>
      <c r="B26" s="35">
        <f>'[1]WPKL-1st Att'!D28</f>
        <v>96.076659898217471</v>
      </c>
      <c r="C26" s="101">
        <f>'[1]WPKL-1st Att'!G28</f>
        <v>8035.6603928661134</v>
      </c>
      <c r="D26" s="101">
        <f>'[1]WPKL-1st Att'!H28</f>
        <v>696120.03005393653</v>
      </c>
      <c r="E26" s="37">
        <f>'[1]WPKL-1st Att'!F28</f>
        <v>-4.4012497159391861</v>
      </c>
      <c r="F26" s="37">
        <f>'[1]WPKL-1st Att'!E28</f>
        <v>-0.77830556034144471</v>
      </c>
      <c r="G26" s="35">
        <f>'[1]WPKL-1st Att'!D77</f>
        <v>94.849255560025227</v>
      </c>
      <c r="H26" s="44">
        <f>'[1]WPKL-1st Att'!G77</f>
        <v>9865.0339338511076</v>
      </c>
      <c r="I26" s="44">
        <f>'[1]WPKL-1st Att'!H77</f>
        <v>876279.91449393192</v>
      </c>
      <c r="J26" s="37">
        <f>'[1]WPKL-1st Att'!F77</f>
        <v>-6.7103402359270081</v>
      </c>
      <c r="K26" s="37">
        <f>'[1]WPKL-1st Att'!E77</f>
        <v>-1.8726213043305195</v>
      </c>
      <c r="L26" s="35">
        <f>'[1]WPKL-1st Att'!D126</f>
        <v>98.914054934234599</v>
      </c>
      <c r="M26" s="44">
        <f>'[1]WPKL-1st Att'!G126</f>
        <v>6640.9514120886342</v>
      </c>
      <c r="N26" s="44">
        <f>'[1]WPKL-1st Att'!H126</f>
        <v>582241.58685165783</v>
      </c>
      <c r="O26" s="37">
        <f>'[1]WPKL-1st Att'!F126</f>
        <v>-1.3326169672335468</v>
      </c>
      <c r="P26" s="37">
        <f>'[1]WPKL-1st Att'!E126</f>
        <v>1.6561684294529428</v>
      </c>
      <c r="Q26" s="35">
        <f>'[1]WPKL-1st Att'!D175</f>
        <v>94.881230895537456</v>
      </c>
      <c r="R26" s="44">
        <f>'[1]WPKL-1st Att'!G175</f>
        <v>5598.8996700706048</v>
      </c>
      <c r="S26" s="44">
        <f>'[1]WPKL-1st Att'!H175</f>
        <v>503522.3508818511</v>
      </c>
      <c r="T26" s="37">
        <f>'[1]WPKL-1st Att'!F175</f>
        <v>-3.8051305189011542</v>
      </c>
      <c r="U26" s="37">
        <f>'[1]WPKL-1st Att'!E175</f>
        <v>-2.3432080619028608</v>
      </c>
    </row>
    <row r="27" spans="1:21" s="16" customFormat="1" ht="15" customHeight="1" x14ac:dyDescent="0.2">
      <c r="A27" s="78" t="s">
        <v>35</v>
      </c>
      <c r="B27" s="35">
        <f>'[1]WPKL-1st Att'!D29</f>
        <v>96.419341768354158</v>
      </c>
      <c r="C27" s="101">
        <f>'[1]WPKL-1st Att'!G29</f>
        <v>8064.3216216612018</v>
      </c>
      <c r="D27" s="101">
        <f>'[1]WPKL-1st Att'!H29</f>
        <v>698602.91938409442</v>
      </c>
      <c r="E27" s="37">
        <f>'[1]WPKL-1st Att'!F29</f>
        <v>-4.4948072069393898</v>
      </c>
      <c r="F27" s="37">
        <f>'[1]WPKL-1st Att'!E29</f>
        <v>0.35667546155301427</v>
      </c>
      <c r="G27" s="35">
        <f>'[1]WPKL-1st Att'!D78</f>
        <v>95.776013068987638</v>
      </c>
      <c r="H27" s="44">
        <f>'[1]WPKL-1st Att'!G78</f>
        <v>9961.4236653295975</v>
      </c>
      <c r="I27" s="44">
        <f>'[1]WPKL-1st Att'!H78</f>
        <v>884841.91095784982</v>
      </c>
      <c r="J27" s="37">
        <f>'[1]WPKL-1st Att'!F78</f>
        <v>-3.8631009889881205</v>
      </c>
      <c r="K27" s="37">
        <f>'[1]WPKL-1st Att'!E78</f>
        <v>0.97708464182506216</v>
      </c>
      <c r="L27" s="35">
        <f>'[1]WPKL-1st Att'!D127</f>
        <v>98.544553531268619</v>
      </c>
      <c r="M27" s="44">
        <f>'[1]WPKL-1st Att'!G127</f>
        <v>6616.1436042859204</v>
      </c>
      <c r="N27" s="44">
        <f>'[1]WPKL-1st Att'!H127</f>
        <v>580066.57660311565</v>
      </c>
      <c r="O27" s="37">
        <f>'[1]WPKL-1st Att'!F127</f>
        <v>-3.5816966277350462</v>
      </c>
      <c r="P27" s="37">
        <f>'[1]WPKL-1st Att'!E127</f>
        <v>-0.37355803804793181</v>
      </c>
      <c r="Q27" s="35">
        <f>'[1]WPKL-1st Att'!D176</f>
        <v>94.63468336467632</v>
      </c>
      <c r="R27" s="44">
        <f>'[1]WPKL-1st Att'!G176</f>
        <v>5584.3510088004432</v>
      </c>
      <c r="S27" s="44">
        <f>'[1]WPKL-1st Att'!H176</f>
        <v>502213.95520473353</v>
      </c>
      <c r="T27" s="37">
        <f>'[1]WPKL-1st Att'!F176</f>
        <v>-5.9017720390886055</v>
      </c>
      <c r="U27" s="37">
        <f>'[1]WPKL-1st Att'!E176</f>
        <v>-0.25984857967597452</v>
      </c>
    </row>
    <row r="28" spans="1:21" s="16" customFormat="1" ht="15" customHeight="1" x14ac:dyDescent="0.2">
      <c r="A28" s="78" t="s">
        <v>36</v>
      </c>
      <c r="B28" s="35">
        <f>'[1]WPKL-1st Att'!D30</f>
        <v>95.696132887030629</v>
      </c>
      <c r="C28" s="101">
        <f>'[1]WPKL-1st Att'!G30</f>
        <v>8003.8338718832938</v>
      </c>
      <c r="D28" s="101">
        <f>'[1]WPKL-1st Att'!H30</f>
        <v>693362.93509721814</v>
      </c>
      <c r="E28" s="37">
        <f>'[1]WPKL-1st Att'!F30</f>
        <v>-2.8064795271928298</v>
      </c>
      <c r="F28" s="37">
        <f>'[1]WPKL-1st Att'!E30</f>
        <v>-0.75006618802794411</v>
      </c>
      <c r="G28" s="35">
        <f>'[1]WPKL-1st Att'!D79</f>
        <v>95.588531583891424</v>
      </c>
      <c r="H28" s="44">
        <f>'[1]WPKL-1st Att'!G79</f>
        <v>9941.9241847957474</v>
      </c>
      <c r="I28" s="44">
        <f>'[1]WPKL-1st Att'!H79</f>
        <v>883109.83347596251</v>
      </c>
      <c r="J28" s="37">
        <f>'[1]WPKL-1st Att'!F79</f>
        <v>-1.7813323242263108</v>
      </c>
      <c r="K28" s="37">
        <f>'[1]WPKL-1st Att'!E79</f>
        <v>-0.19574993684605627</v>
      </c>
      <c r="L28" s="35">
        <f>'[1]WPKL-1st Att'!D128</f>
        <v>97.041844915402123</v>
      </c>
      <c r="M28" s="44">
        <f>'[1]WPKL-1st Att'!G128</f>
        <v>6515.2538479097257</v>
      </c>
      <c r="N28" s="44">
        <f>'[1]WPKL-1st Att'!H128</f>
        <v>571221.12537113961</v>
      </c>
      <c r="O28" s="37">
        <f>'[1]WPKL-1st Att'!F128</f>
        <v>-2.3748466216362907</v>
      </c>
      <c r="P28" s="37">
        <f>'[1]WPKL-1st Att'!E128</f>
        <v>-1.5249027592272562</v>
      </c>
      <c r="Q28" s="35">
        <f>'[1]WPKL-1st Att'!D177</f>
        <v>94.063759920889339</v>
      </c>
      <c r="R28" s="44">
        <f>'[1]WPKL-1st Att'!G177</f>
        <v>5550.6610676931887</v>
      </c>
      <c r="S28" s="44">
        <f>'[1]WPKL-1st Att'!H177</f>
        <v>499184.13875024754</v>
      </c>
      <c r="T28" s="37">
        <f>'[1]WPKL-1st Att'!F177</f>
        <v>-5.60763535639519</v>
      </c>
      <c r="U28" s="37">
        <f>'[1]WPKL-1st Att'!E177</f>
        <v>-0.60329196811164687</v>
      </c>
    </row>
    <row r="29" spans="1:21" s="16" customFormat="1" ht="15" customHeight="1" x14ac:dyDescent="0.2">
      <c r="A29" s="78" t="s">
        <v>37</v>
      </c>
      <c r="B29" s="35">
        <f>'[1]WPKL-1st Att'!D31</f>
        <v>94.342265894836416</v>
      </c>
      <c r="C29" s="101">
        <f>'[1]WPKL-1st Att'!G31</f>
        <v>7890.599134352773</v>
      </c>
      <c r="D29" s="101">
        <f>'[1]WPKL-1st Att'!H31</f>
        <v>683553.53984665789</v>
      </c>
      <c r="E29" s="37">
        <f>'[1]WPKL-1st Att'!F31</f>
        <v>-2.5694743210348423</v>
      </c>
      <c r="F29" s="37">
        <f>'[1]WPKL-1st Att'!E31</f>
        <v>-1.4147562198698815</v>
      </c>
      <c r="G29" s="35">
        <f>'[1]WPKL-1st Att'!D80</f>
        <v>93.448097574043061</v>
      </c>
      <c r="H29" s="44">
        <f>'[1]WPKL-1st Att'!G80</f>
        <v>9719.3029948280491</v>
      </c>
      <c r="I29" s="44">
        <f>'[1]WPKL-1st Att'!H80</f>
        <v>863335.09386355884</v>
      </c>
      <c r="J29" s="37">
        <f>'[1]WPKL-1st Att'!F80</f>
        <v>-3.3222052730304319</v>
      </c>
      <c r="K29" s="37">
        <f>'[1]WPKL-1st Att'!E80</f>
        <v>-2.2392163310614857</v>
      </c>
      <c r="L29" s="35">
        <f>'[1]WPKL-1st Att'!D129</f>
        <v>94.439123811153621</v>
      </c>
      <c r="M29" s="44">
        <f>'[1]WPKL-1st Att'!G129</f>
        <v>6340.5107903733233</v>
      </c>
      <c r="N29" s="44">
        <f>'[1]WPKL-1st Att'!H129</f>
        <v>555900.62853297545</v>
      </c>
      <c r="O29" s="37">
        <f>'[1]WPKL-1st Att'!F129</f>
        <v>-2.9428175514632686</v>
      </c>
      <c r="P29" s="37">
        <f>'[1]WPKL-1st Att'!E129</f>
        <v>-2.6820606167550385</v>
      </c>
      <c r="Q29" s="35">
        <f>'[1]WPKL-1st Att'!D178</f>
        <v>94.138969134304645</v>
      </c>
      <c r="R29" s="44">
        <f>'[1]WPKL-1st Att'!G178</f>
        <v>5555.0991302710318</v>
      </c>
      <c r="S29" s="44">
        <f>'[1]WPKL-1st Att'!H178</f>
        <v>499583.26426315896</v>
      </c>
      <c r="T29" s="37">
        <f>'[1]WPKL-1st Att'!F178</f>
        <v>-3.1071832095284742</v>
      </c>
      <c r="U29" s="37">
        <f>'[1]WPKL-1st Att'!E178</f>
        <v>7.9955567881359768E-2</v>
      </c>
    </row>
    <row r="30" spans="1:21" s="16" customFormat="1" ht="15" customHeight="1" x14ac:dyDescent="0.2">
      <c r="A30" s="78" t="s">
        <v>38</v>
      </c>
      <c r="B30" s="35">
        <f>'[1]WPKL-1st Att'!D32</f>
        <v>95.234787469065949</v>
      </c>
      <c r="C30" s="101">
        <f>'[1]WPKL-1st Att'!G32</f>
        <v>7965.2478603952131</v>
      </c>
      <c r="D30" s="101">
        <f>'[1]WPKL-1st Att'!H32</f>
        <v>690020.27324199711</v>
      </c>
      <c r="E30" s="37">
        <f>'[1]WPKL-1st Att'!F32</f>
        <v>-0.87625072524730974</v>
      </c>
      <c r="F30" s="37">
        <f>'[1]WPKL-1st Att'!E32</f>
        <v>0.94604636189725388</v>
      </c>
      <c r="G30" s="35">
        <f>'[1]WPKL-1st Att'!D81</f>
        <v>92.557320509284224</v>
      </c>
      <c r="H30" s="44">
        <f>'[1]WPKL-1st Att'!G81</f>
        <v>9626.6554993948248</v>
      </c>
      <c r="I30" s="44">
        <f>'[1]WPKL-1st Att'!H81</f>
        <v>855105.50844898436</v>
      </c>
      <c r="J30" s="37">
        <f>'[1]WPKL-1st Att'!F81</f>
        <v>-2.4163975111966534</v>
      </c>
      <c r="K30" s="37">
        <f>'[1]WPKL-1st Att'!E81</f>
        <v>-0.95323188795045766</v>
      </c>
      <c r="L30" s="35">
        <f>'[1]WPKL-1st Att'!D130</f>
        <v>95.484105431228841</v>
      </c>
      <c r="M30" s="44">
        <f>'[1]WPKL-1st Att'!G130</f>
        <v>6410.6693959431705</v>
      </c>
      <c r="N30" s="44">
        <f>'[1]WPKL-1st Att'!H130</f>
        <v>562051.74383310077</v>
      </c>
      <c r="O30" s="37">
        <f>'[1]WPKL-1st Att'!F130</f>
        <v>-3.4676057970591172</v>
      </c>
      <c r="P30" s="37">
        <f>'[1]WPKL-1st Att'!E130</f>
        <v>1.1065134638106451</v>
      </c>
      <c r="Q30" s="35">
        <f>'[1]WPKL-1st Att'!D179</f>
        <v>97.815298477537127</v>
      </c>
      <c r="R30" s="44">
        <f>'[1]WPKL-1st Att'!G179</f>
        <v>5772.0377065586563</v>
      </c>
      <c r="S30" s="44">
        <f>'[1]WPKL-1st Att'!H179</f>
        <v>519093.0658967233</v>
      </c>
      <c r="T30" s="37">
        <f>'[1]WPKL-1st Att'!F179</f>
        <v>3.0923582612772242</v>
      </c>
      <c r="U30" s="37">
        <f>'[1]WPKL-1st Att'!E179</f>
        <v>3.9052152121908157</v>
      </c>
    </row>
    <row r="31" spans="1:21" s="16" customFormat="1" ht="15" customHeight="1" x14ac:dyDescent="0.2">
      <c r="A31" s="78" t="s">
        <v>39</v>
      </c>
      <c r="B31" s="35">
        <f>'[1]WPKL-1st Att'!D33</f>
        <v>93.592691129415002</v>
      </c>
      <c r="C31" s="101">
        <f>'[1]WPKL-1st Att'!G33</f>
        <v>7827.9061945652129</v>
      </c>
      <c r="D31" s="101">
        <f>'[1]WPKL-1st Att'!H33</f>
        <v>678122.52248213242</v>
      </c>
      <c r="E31" s="37">
        <f>'[1]WPKL-1st Att'!F33</f>
        <v>-2.9316220035292679</v>
      </c>
      <c r="F31" s="37">
        <f>'[1]WPKL-1st Att'!E33</f>
        <v>-1.7242610429348957</v>
      </c>
      <c r="G31" s="35">
        <f>'[1]WPKL-1st Att'!D82</f>
        <v>92.935216194468168</v>
      </c>
      <c r="H31" s="44">
        <f>'[1]WPKL-1st Att'!G82</f>
        <v>9665.9594848165798</v>
      </c>
      <c r="I31" s="44">
        <f>'[1]WPKL-1st Att'!H82</f>
        <v>858596.75776607636</v>
      </c>
      <c r="J31" s="37">
        <f>'[1]WPKL-1st Att'!F82</f>
        <v>-2.9660838695313387</v>
      </c>
      <c r="K31" s="37">
        <f>'[1]WPKL-1st Att'!E82</f>
        <v>0.40828287066287533</v>
      </c>
      <c r="L31" s="35">
        <f>'[1]WPKL-1st Att'!D131</f>
        <v>92.787171503604043</v>
      </c>
      <c r="M31" s="44">
        <f>'[1]WPKL-1st Att'!G131</f>
        <v>6229.6010211113253</v>
      </c>
      <c r="N31" s="44">
        <f>'[1]WPKL-1st Att'!H131</f>
        <v>546176.67844731337</v>
      </c>
      <c r="O31" s="37">
        <f>'[1]WPKL-1st Att'!F131</f>
        <v>-5.8424152541700174</v>
      </c>
      <c r="P31" s="37">
        <f>'[1]WPKL-1st Att'!E131</f>
        <v>-2.8244846777846484</v>
      </c>
      <c r="Q31" s="35">
        <f>'[1]WPKL-1st Att'!D180</f>
        <v>94.088699633680761</v>
      </c>
      <c r="R31" s="44">
        <f>'[1]WPKL-1st Att'!G180</f>
        <v>5552.1327491669808</v>
      </c>
      <c r="S31" s="44">
        <f>'[1]WPKL-1st Att'!H180</f>
        <v>499316.49056204985</v>
      </c>
      <c r="T31" s="37">
        <f>'[1]WPKL-1st Att'!F180</f>
        <v>-0.57693829744386793</v>
      </c>
      <c r="U31" s="37">
        <f>'[1]WPKL-1st Att'!E180</f>
        <v>-3.8098323082990571</v>
      </c>
    </row>
    <row r="32" spans="1:21" s="16" customFormat="1" ht="15" customHeight="1" x14ac:dyDescent="0.2">
      <c r="A32" s="78" t="s">
        <v>40</v>
      </c>
      <c r="B32" s="35">
        <f>'[1]WPKL-1st Att'!D34</f>
        <v>92.729614906791625</v>
      </c>
      <c r="C32" s="101">
        <f>'[1]WPKL-1st Att'!G34</f>
        <v>7755.7202190587122</v>
      </c>
      <c r="D32" s="101">
        <f>'[1]WPKL-1st Att'!H34</f>
        <v>671869.13433700008</v>
      </c>
      <c r="E32" s="37">
        <f>'[1]WPKL-1st Att'!F34</f>
        <v>-3.0999350660710414</v>
      </c>
      <c r="F32" s="37">
        <f>'[1]WPKL-1st Att'!E34</f>
        <v>-0.92216198958309792</v>
      </c>
      <c r="G32" s="35">
        <f>'[1]WPKL-1st Att'!D83</f>
        <v>91.972185733558604</v>
      </c>
      <c r="H32" s="44">
        <f>'[1]WPKL-1st Att'!G83</f>
        <v>9565.7970942937263</v>
      </c>
      <c r="I32" s="44">
        <f>'[1]WPKL-1st Att'!H83</f>
        <v>849699.6478735602</v>
      </c>
      <c r="J32" s="37">
        <f>'[1]WPKL-1st Att'!F83</f>
        <v>-3.7832423936327597</v>
      </c>
      <c r="K32" s="37">
        <f>'[1]WPKL-1st Att'!E83</f>
        <v>-1.0362384684126742</v>
      </c>
      <c r="L32" s="35">
        <f>'[1]WPKL-1st Att'!D132</f>
        <v>91.99098304047169</v>
      </c>
      <c r="M32" s="44">
        <f>'[1]WPKL-1st Att'!G132</f>
        <v>6176.1460404006175</v>
      </c>
      <c r="N32" s="44">
        <f>'[1]WPKL-1st Att'!H132</f>
        <v>541490.04382784117</v>
      </c>
      <c r="O32" s="37">
        <f>'[1]WPKL-1st Att'!F132</f>
        <v>-5.2048287821955652</v>
      </c>
      <c r="P32" s="37">
        <f>'[1]WPKL-1st Att'!E132</f>
        <v>-0.8580803253620326</v>
      </c>
      <c r="Q32" s="35">
        <f>'[1]WPKL-1st Att'!D181</f>
        <v>93.986730727569224</v>
      </c>
      <c r="R32" s="44">
        <f>'[1]WPKL-1st Att'!G181</f>
        <v>5546.1156089022852</v>
      </c>
      <c r="S32" s="44">
        <f>'[1]WPKL-1st Att'!H181</f>
        <v>498775.3548407114</v>
      </c>
      <c r="T32" s="37">
        <f>'[1]WPKL-1st Att'!F181</f>
        <v>-8.1890404322450094E-2</v>
      </c>
      <c r="U32" s="37">
        <f>'[1]WPKL-1st Att'!E181</f>
        <v>-0.10837529534209395</v>
      </c>
    </row>
    <row r="33" spans="1:26" s="16" customFormat="1" ht="15" customHeight="1" x14ac:dyDescent="0.2">
      <c r="A33" s="78" t="s">
        <v>41</v>
      </c>
      <c r="B33" s="35">
        <f>'[1]WPKL-1st Att'!D35</f>
        <v>91.64614271621555</v>
      </c>
      <c r="C33" s="101">
        <f>'[1]WPKL-1st Att'!G35</f>
        <v>7665.1007639505988</v>
      </c>
      <c r="D33" s="101">
        <f>'[1]WPKL-1st Att'!H35</f>
        <v>664018.87502672186</v>
      </c>
      <c r="E33" s="37">
        <f>'[1]WPKL-1st Att'!F35</f>
        <v>-2.8578104978167915</v>
      </c>
      <c r="F33" s="37">
        <f>'[1]WPKL-1st Att'!E35</f>
        <v>-1.1684208886935858</v>
      </c>
      <c r="G33" s="35">
        <f>'[1]WPKL-1st Att'!D84</f>
        <v>89.971779655722244</v>
      </c>
      <c r="H33" s="44">
        <f>'[1]WPKL-1st Att'!G84</f>
        <v>9357.7398594443803</v>
      </c>
      <c r="I33" s="44">
        <f>'[1]WPKL-1st Att'!H84</f>
        <v>831218.57855477929</v>
      </c>
      <c r="J33" s="37">
        <f>'[1]WPKL-1st Att'!F84</f>
        <v>-3.7200521022553468</v>
      </c>
      <c r="K33" s="37">
        <f>'[1]WPKL-1st Att'!E84</f>
        <v>-2.1750120015974086</v>
      </c>
      <c r="L33" s="35">
        <f>'[1]WPKL-1st Att'!D133</f>
        <v>92.576783413157798</v>
      </c>
      <c r="M33" s="44">
        <f>'[1]WPKL-1st Att'!G133</f>
        <v>6215.4758587442129</v>
      </c>
      <c r="N33" s="44">
        <f>'[1]WPKL-1st Att'!H133</f>
        <v>544938.26297928358</v>
      </c>
      <c r="O33" s="37">
        <f>'[1]WPKL-1st Att'!F133</f>
        <v>-1.9720009280474424</v>
      </c>
      <c r="P33" s="37">
        <f>'[1]WPKL-1st Att'!E133</f>
        <v>0.63680194876098239</v>
      </c>
      <c r="Q33" s="35">
        <f>'[1]WPKL-1st Att'!D182</f>
        <v>93.305897992242421</v>
      </c>
      <c r="R33" s="44">
        <f>'[1]WPKL-1st Att'!G182</f>
        <v>5505.9399688814319</v>
      </c>
      <c r="S33" s="44">
        <f>'[1]WPKL-1st Att'!H182</f>
        <v>495162.26407224836</v>
      </c>
      <c r="T33" s="37">
        <f>'[1]WPKL-1st Att'!F182</f>
        <v>-0.88493760843472935</v>
      </c>
      <c r="U33" s="37">
        <f>'[1]WPKL-1st Att'!E182</f>
        <v>-0.72439240098718882</v>
      </c>
    </row>
    <row r="34" spans="1:26" s="16" customFormat="1" ht="15" customHeight="1" x14ac:dyDescent="0.2">
      <c r="A34" s="78" t="s">
        <v>42</v>
      </c>
      <c r="B34" s="35">
        <f>'[1]WPKL-1st Att'!D36</f>
        <v>90.614765535073872</v>
      </c>
      <c r="C34" s="101">
        <f>'[1]WPKL-1st Att'!G36</f>
        <v>7578.8384316277834</v>
      </c>
      <c r="D34" s="101">
        <f>'[1]WPKL-1st Att'!H36</f>
        <v>656546.06825873163</v>
      </c>
      <c r="E34" s="37">
        <f>'[1]WPKL-1st Att'!F36</f>
        <v>-4.8511915202128719</v>
      </c>
      <c r="F34" s="37">
        <f>'[1]WPKL-1st Att'!E36</f>
        <v>-1.1253907153903491</v>
      </c>
      <c r="G34" s="35">
        <f>'[1]WPKL-1st Att'!D85</f>
        <v>87.9556442740747</v>
      </c>
      <c r="H34" s="44">
        <f>'[1]WPKL-1st Att'!G85</f>
        <v>9148.0466590311862</v>
      </c>
      <c r="I34" s="44">
        <f>'[1]WPKL-1st Att'!H85</f>
        <v>812592.19156410615</v>
      </c>
      <c r="J34" s="37">
        <f>'[1]WPKL-1st Att'!F85</f>
        <v>-4.9717042475834639</v>
      </c>
      <c r="K34" s="37">
        <f>'[1]WPKL-1st Att'!E85</f>
        <v>-2.2408530645523546</v>
      </c>
      <c r="L34" s="35">
        <f>'[1]WPKL-1st Att'!D134</f>
        <v>94.892564158447527</v>
      </c>
      <c r="M34" s="44">
        <f>'[1]WPKL-1st Att'!G134</f>
        <v>6370.9541415903113</v>
      </c>
      <c r="N34" s="44">
        <f>'[1]WPKL-1st Att'!H134</f>
        <v>558569.73180173233</v>
      </c>
      <c r="O34" s="37">
        <f>'[1]WPKL-1st Att'!F134</f>
        <v>-0.61951805497865109</v>
      </c>
      <c r="P34" s="37">
        <f>'[1]WPKL-1st Att'!E134</f>
        <v>2.5014703037960491</v>
      </c>
      <c r="Q34" s="35">
        <f>'[1]WPKL-1st Att'!D183</f>
        <v>92.07222232703846</v>
      </c>
      <c r="R34" s="44">
        <f>'[1]WPKL-1st Att'!G183</f>
        <v>5433.1413109204159</v>
      </c>
      <c r="S34" s="44">
        <f>'[1]WPKL-1st Att'!H183</f>
        <v>488615.30778483331</v>
      </c>
      <c r="T34" s="37">
        <f>'[1]WPKL-1st Att'!F183</f>
        <v>-5.8713475702551161</v>
      </c>
      <c r="U34" s="37">
        <f>'[1]WPKL-1st Att'!E183</f>
        <v>-1.3221840116758006</v>
      </c>
    </row>
    <row r="35" spans="1:26" s="16" customFormat="1" ht="15" customHeight="1" x14ac:dyDescent="0.2">
      <c r="A35" s="78" t="s">
        <v>43</v>
      </c>
      <c r="B35" s="35">
        <f>'[1]WPKL-1st Att'!D37</f>
        <v>91.275999446170559</v>
      </c>
      <c r="C35" s="101">
        <f>'[1]WPKL-1st Att'!G37</f>
        <v>7634.1427183863852</v>
      </c>
      <c r="D35" s="101">
        <f>'[1]WPKL-1st Att'!H37</f>
        <v>661337.01509798423</v>
      </c>
      <c r="E35" s="37">
        <f>'[1]WPKL-1st Att'!F37</f>
        <v>-2.4752912383308274</v>
      </c>
      <c r="F35" s="37">
        <f>'[1]WPKL-1st Att'!E37</f>
        <v>0.72971982788030965</v>
      </c>
      <c r="G35" s="35">
        <f>'[1]WPKL-1st Att'!D86</f>
        <v>88.074202272893601</v>
      </c>
      <c r="H35" s="44">
        <f>'[1]WPKL-1st Att'!G86</f>
        <v>9160.3775800760814</v>
      </c>
      <c r="I35" s="44">
        <f>'[1]WPKL-1st Att'!H86</f>
        <v>813687.50846938055</v>
      </c>
      <c r="J35" s="37">
        <f>'[1]WPKL-1st Att'!F86</f>
        <v>-5.230540284538459</v>
      </c>
      <c r="K35" s="37">
        <f>'[1]WPKL-1st Att'!E86</f>
        <v>0.13479294000674608</v>
      </c>
      <c r="L35" s="35">
        <f>'[1]WPKL-1st Att'!D135</f>
        <v>96.822573841364317</v>
      </c>
      <c r="M35" s="44">
        <f>'[1]WPKL-1st Att'!G135</f>
        <v>6500.5322944385862</v>
      </c>
      <c r="N35" s="44">
        <f>'[1]WPKL-1st Att'!H135</f>
        <v>569930.42165685631</v>
      </c>
      <c r="O35" s="37">
        <f>'[1]WPKL-1st Att'!F135</f>
        <v>4.34909510912673</v>
      </c>
      <c r="P35" s="37">
        <f>'[1]WPKL-1st Att'!E135</f>
        <v>2.0338892726032176</v>
      </c>
      <c r="Q35" s="35">
        <f>'[1]WPKL-1st Att'!D184</f>
        <v>92.20153840178223</v>
      </c>
      <c r="R35" s="44">
        <f>'[1]WPKL-1st Att'!G184</f>
        <v>5440.7721955683473</v>
      </c>
      <c r="S35" s="44">
        <f>'[1]WPKL-1st Att'!H184</f>
        <v>489301.57137297624</v>
      </c>
      <c r="T35" s="37">
        <f>'[1]WPKL-1st Att'!F184</f>
        <v>-2.0057257027101985</v>
      </c>
      <c r="U35" s="37">
        <f>'[1]WPKL-1st Att'!E184</f>
        <v>0.14045069346153263</v>
      </c>
    </row>
    <row r="36" spans="1:26" s="16" customFormat="1" ht="15" customHeight="1" x14ac:dyDescent="0.2">
      <c r="A36" s="78" t="s">
        <v>44</v>
      </c>
      <c r="B36" s="35">
        <f>'[1]WPKL-1st Att'!D38</f>
        <v>93.105481329550841</v>
      </c>
      <c r="C36" s="101">
        <f>'[1]WPKL-1st Att'!G38</f>
        <v>7787.1569377120686</v>
      </c>
      <c r="D36" s="101">
        <f>'[1]WPKL-1st Att'!H38</f>
        <v>674592.46116564504</v>
      </c>
      <c r="E36" s="37">
        <f>'[1]WPKL-1st Att'!F38</f>
        <v>0.40533590389329593</v>
      </c>
      <c r="F36" s="37">
        <f>'[1]WPKL-1st Att'!E38</f>
        <v>2.0043405654070185</v>
      </c>
      <c r="G36" s="35">
        <f>'[1]WPKL-1st Att'!D87</f>
        <v>89.171191436220425</v>
      </c>
      <c r="H36" s="44">
        <f>'[1]WPKL-1st Att'!G87</f>
        <v>9274.472680321096</v>
      </c>
      <c r="I36" s="44">
        <f>'[1]WPKL-1st Att'!H87</f>
        <v>823822.21711379848</v>
      </c>
      <c r="J36" s="37">
        <f>'[1]WPKL-1st Att'!F87</f>
        <v>-3.0454797556432953</v>
      </c>
      <c r="K36" s="37">
        <f>'[1]WPKL-1st Att'!E87</f>
        <v>1.2455283556561292</v>
      </c>
      <c r="L36" s="35">
        <f>'[1]WPKL-1st Att'!D136</f>
        <v>97.347676779272746</v>
      </c>
      <c r="M36" s="44">
        <f>'[1]WPKL-1st Att'!G136</f>
        <v>6535.786971838208</v>
      </c>
      <c r="N36" s="44">
        <f>'[1]WPKL-1st Att'!H136</f>
        <v>573021.35517516721</v>
      </c>
      <c r="O36" s="37">
        <f>'[1]WPKL-1st Att'!F136</f>
        <v>5.8230639153452284</v>
      </c>
      <c r="P36" s="37">
        <f>'[1]WPKL-1st Att'!E136</f>
        <v>0.54233523968157038</v>
      </c>
      <c r="Q36" s="35">
        <f>'[1]WPKL-1st Att'!D185</f>
        <v>96.306173237928661</v>
      </c>
      <c r="R36" s="44">
        <f>'[1]WPKL-1st Att'!G185</f>
        <v>5682.9848904601613</v>
      </c>
      <c r="S36" s="44">
        <f>'[1]WPKL-1st Att'!H185</f>
        <v>511084.33454647969</v>
      </c>
      <c r="T36" s="37">
        <f>'[1]WPKL-1st Att'!F185</f>
        <v>2.4678403987501105</v>
      </c>
      <c r="U36" s="37">
        <f>'[1]WPKL-1st Att'!E185</f>
        <v>4.4518073204590802</v>
      </c>
    </row>
    <row r="37" spans="1:26" s="16" customFormat="1" ht="15" customHeight="1" x14ac:dyDescent="0.2">
      <c r="A37" s="78" t="s">
        <v>45</v>
      </c>
      <c r="B37" s="35">
        <f>'[1]WPKL-1st Att'!D39</f>
        <v>93.515849283149294</v>
      </c>
      <c r="C37" s="101">
        <f>'[1]WPKL-1st Att'!G39</f>
        <v>7821.4792956575475</v>
      </c>
      <c r="D37" s="101">
        <f>'[1]WPKL-1st Att'!H39</f>
        <v>677565.76761171385</v>
      </c>
      <c r="E37" s="37">
        <f>'[1]WPKL-1st Att'!F39</f>
        <v>2.0401366729894286</v>
      </c>
      <c r="F37" s="37">
        <f>'[1]WPKL-1st Att'!E39</f>
        <v>0.44075595522237582</v>
      </c>
      <c r="G37" s="35">
        <f>'[1]WPKL-1st Att'!D88</f>
        <v>88.385555442543804</v>
      </c>
      <c r="H37" s="44">
        <f>'[1]WPKL-1st Att'!G88</f>
        <v>9192.7606448231491</v>
      </c>
      <c r="I37" s="44">
        <f>'[1]WPKL-1st Att'!H88</f>
        <v>816563.99418629624</v>
      </c>
      <c r="J37" s="37">
        <f>'[1]WPKL-1st Att'!F88</f>
        <v>-1.7630241607403341</v>
      </c>
      <c r="K37" s="37">
        <f>'[1]WPKL-1st Att'!E88</f>
        <v>-0.88104238714646554</v>
      </c>
      <c r="L37" s="35">
        <f>'[1]WPKL-1st Att'!D137</f>
        <v>98.725578008182055</v>
      </c>
      <c r="M37" s="44">
        <f>'[1]WPKL-1st Att'!G137</f>
        <v>6628.2973346772196</v>
      </c>
      <c r="N37" s="44">
        <f>'[1]WPKL-1st Att'!H137</f>
        <v>581132.14790910599</v>
      </c>
      <c r="O37" s="37">
        <f>'[1]WPKL-1st Att'!F137</f>
        <v>6.6418321833272262</v>
      </c>
      <c r="P37" s="37">
        <f>'[1]WPKL-1st Att'!E137</f>
        <v>1.4154433618724955</v>
      </c>
      <c r="Q37" s="35">
        <f>'[1]WPKL-1st Att'!D186</f>
        <v>95.668332127812477</v>
      </c>
      <c r="R37" s="44">
        <f>'[1]WPKL-1st Att'!G186</f>
        <v>5645.3461673188185</v>
      </c>
      <c r="S37" s="44">
        <f>'[1]WPKL-1st Att'!H186</f>
        <v>507699.39474096231</v>
      </c>
      <c r="T37" s="37">
        <f>'[1]WPKL-1st Att'!F186</f>
        <v>2.5319236901470807</v>
      </c>
      <c r="U37" s="37">
        <f>'[1]WPKL-1st Att'!E186</f>
        <v>-0.6623055289927986</v>
      </c>
    </row>
    <row r="38" spans="1:26" s="16" customFormat="1" ht="15" customHeight="1" x14ac:dyDescent="0.2">
      <c r="A38" s="78" t="s">
        <v>46</v>
      </c>
      <c r="B38" s="35">
        <f>'[1]WPKL-1st Att'!D40</f>
        <v>95.426238119662216</v>
      </c>
      <c r="C38" s="101">
        <f>'[1]WPKL-1st Att'!G40</f>
        <v>7981.2604113291718</v>
      </c>
      <c r="D38" s="101">
        <f>'[1]WPKL-1st Att'!H40</f>
        <v>691407.42213734903</v>
      </c>
      <c r="E38" s="37">
        <f>'[1]WPKL-1st Att'!F40</f>
        <v>5.3098107755142712</v>
      </c>
      <c r="F38" s="37">
        <f>'[1]WPKL-1st Att'!E40</f>
        <v>2.0428503308873407</v>
      </c>
      <c r="G38" s="35">
        <f>'[1]WPKL-1st Att'!D89</f>
        <v>90.710007156117797</v>
      </c>
      <c r="H38" s="44">
        <f>'[1]WPKL-1st Att'!G89</f>
        <v>9434.5210560843007</v>
      </c>
      <c r="I38" s="44">
        <f>'[1]WPKL-1st Att'!H89</f>
        <v>838038.81058616622</v>
      </c>
      <c r="J38" s="37">
        <f>'[1]WPKL-1st Att'!F89</f>
        <v>3.1315362473616228</v>
      </c>
      <c r="K38" s="37">
        <f>'[1]WPKL-1st Att'!E89</f>
        <v>2.62989998980663</v>
      </c>
      <c r="L38" s="35">
        <f>'[1]WPKL-1st Att'!D138</f>
        <v>100.08573963413122</v>
      </c>
      <c r="M38" s="44">
        <f>'[1]WPKL-1st Att'!G138</f>
        <v>6719.6166853652639</v>
      </c>
      <c r="N38" s="44">
        <f>'[1]WPKL-1st Att'!H138</f>
        <v>589138.5193392724</v>
      </c>
      <c r="O38" s="37">
        <f>'[1]WPKL-1st Att'!F138</f>
        <v>5.4726895850473039</v>
      </c>
      <c r="P38" s="37">
        <f>'[1]WPKL-1st Att'!E138</f>
        <v>1.3777195873560091</v>
      </c>
      <c r="Q38" s="35">
        <f>'[1]WPKL-1st Att'!D187</f>
        <v>97.678924608942154</v>
      </c>
      <c r="R38" s="44">
        <f>'[1]WPKL-1st Att'!G187</f>
        <v>5763.9903446022818</v>
      </c>
      <c r="S38" s="44">
        <f>'[1]WPKL-1st Att'!H187</f>
        <v>518369.34751463996</v>
      </c>
      <c r="T38" s="37">
        <f>'[1]WPKL-1st Att'!F187</f>
        <v>6.0894612296733897</v>
      </c>
      <c r="U38" s="37">
        <f>'[1]WPKL-1st Att'!E187</f>
        <v>2.101628027175737</v>
      </c>
    </row>
    <row r="39" spans="1:26" s="16" customFormat="1" ht="15" customHeight="1" x14ac:dyDescent="0.2">
      <c r="A39" s="78" t="s">
        <v>47</v>
      </c>
      <c r="B39" s="35">
        <f>'[1]WPKL-1st Att'!D41</f>
        <v>96.486914631398264</v>
      </c>
      <c r="C39" s="101">
        <f>'[1]WPKL-1st Att'!G41</f>
        <v>8069.97328128146</v>
      </c>
      <c r="D39" s="101">
        <f>'[1]WPKL-1st Att'!H41</f>
        <v>699092.51616548665</v>
      </c>
      <c r="E39" s="37">
        <f>'[1]WPKL-1st Att'!F41</f>
        <v>5.7089653543600027</v>
      </c>
      <c r="F39" s="37">
        <f>'[1]WPKL-1st Att'!E41</f>
        <v>1.1115145400639026</v>
      </c>
      <c r="G39" s="35">
        <f>'[1]WPKL-1st Att'!D90</f>
        <v>93.149812341816911</v>
      </c>
      <c r="H39" s="44">
        <f>'[1]WPKL-1st Att'!G90</f>
        <v>9688.2790935807134</v>
      </c>
      <c r="I39" s="44">
        <f>'[1]WPKL-1st Att'!H90</f>
        <v>860579.33836240461</v>
      </c>
      <c r="J39" s="37">
        <f>'[1]WPKL-1st Att'!F90</f>
        <v>5.7628794107005161</v>
      </c>
      <c r="K39" s="37">
        <f>'[1]WPKL-1st Att'!E90</f>
        <v>2.689675882728189</v>
      </c>
      <c r="L39" s="35">
        <f>'[1]WPKL-1st Att'!D139</f>
        <v>101.42886585909127</v>
      </c>
      <c r="M39" s="44">
        <f>'[1]WPKL-1st Att'!G139</f>
        <v>6809.7923030385282</v>
      </c>
      <c r="N39" s="44">
        <f>'[1]WPKL-1st Att'!H139</f>
        <v>597044.61463667755</v>
      </c>
      <c r="O39" s="37">
        <f>'[1]WPKL-1st Att'!F139</f>
        <v>4.757456691116249</v>
      </c>
      <c r="P39" s="37">
        <f>'[1]WPKL-1st Att'!E139</f>
        <v>1.3419756199733641</v>
      </c>
      <c r="Q39" s="35">
        <f>'[1]WPKL-1st Att'!D188</f>
        <v>97.494067876559598</v>
      </c>
      <c r="R39" s="44">
        <f>'[1]WPKL-1st Att'!G188</f>
        <v>5753.0820301951208</v>
      </c>
      <c r="S39" s="44">
        <f>'[1]WPKL-1st Att'!H188</f>
        <v>517388.33688074461</v>
      </c>
      <c r="T39" s="37">
        <f>'[1]WPKL-1st Att'!F188</f>
        <v>5.740174802414213</v>
      </c>
      <c r="U39" s="37">
        <f>'[1]WPKL-1st Att'!E188</f>
        <v>-0.18924935253191077</v>
      </c>
    </row>
    <row r="40" spans="1:26" s="16" customFormat="1" ht="15" customHeight="1" x14ac:dyDescent="0.2">
      <c r="A40" s="78" t="s">
        <v>48</v>
      </c>
      <c r="B40" s="35">
        <f>'[1]WPKL-1st Att'!D42</f>
        <v>98.065693409467414</v>
      </c>
      <c r="C40" s="101">
        <f>'[1]WPKL-1st Att'!G42</f>
        <v>8202.0191924264545</v>
      </c>
      <c r="D40" s="101">
        <f>'[1]WPKL-1st Att'!H42</f>
        <v>710531.50177970668</v>
      </c>
      <c r="E40" s="37">
        <f>'[1]WPKL-1st Att'!F42</f>
        <v>5.3275188625680263</v>
      </c>
      <c r="F40" s="37">
        <f>'[1]WPKL-1st Att'!E42</f>
        <v>1.6362620611307146</v>
      </c>
      <c r="G40" s="35">
        <f>'[1]WPKL-1st Att'!D91</f>
        <v>94.549989492031983</v>
      </c>
      <c r="H40" s="44">
        <f>'[1]WPKL-1st Att'!G91</f>
        <v>9833.9080183278675</v>
      </c>
      <c r="I40" s="44">
        <f>'[1]WPKL-1st Att'!H91</f>
        <v>873515.09738573548</v>
      </c>
      <c r="J40" s="37">
        <f>'[1]WPKL-1st Att'!F91</f>
        <v>6.0319907911724338</v>
      </c>
      <c r="K40" s="37">
        <f>'[1]WPKL-1st Att'!E91</f>
        <v>1.5031454331620835</v>
      </c>
      <c r="L40" s="35">
        <f>'[1]WPKL-1st Att'!D140</f>
        <v>102.29906171504979</v>
      </c>
      <c r="M40" s="44">
        <f>'[1]WPKL-1st Att'!G140</f>
        <v>6868.2160366754069</v>
      </c>
      <c r="N40" s="44">
        <f>'[1]WPKL-1st Att'!H140</f>
        <v>602166.88180469407</v>
      </c>
      <c r="O40" s="37">
        <f>'[1]WPKL-1st Att'!F140</f>
        <v>5.0862897807041358</v>
      </c>
      <c r="P40" s="37">
        <f>'[1]WPKL-1st Att'!E140</f>
        <v>0.85793708584637229</v>
      </c>
      <c r="Q40" s="35">
        <f>'[1]WPKL-1st Att'!D189</f>
        <v>98.924739267682</v>
      </c>
      <c r="R40" s="44">
        <f>'[1]WPKL-1st Att'!G189</f>
        <v>5837.5053192284777</v>
      </c>
      <c r="S40" s="44">
        <f>'[1]WPKL-1st Att'!H189</f>
        <v>524980.7238617955</v>
      </c>
      <c r="T40" s="37">
        <f>'[1]WPKL-1st Att'!F189</f>
        <v>2.7190012246505275</v>
      </c>
      <c r="U40" s="37">
        <f>'[1]WPKL-1st Att'!E189</f>
        <v>1.467444555635756</v>
      </c>
    </row>
    <row r="41" spans="1:26" s="16" customFormat="1" ht="15" customHeight="1" x14ac:dyDescent="0.2">
      <c r="A41" s="78" t="s">
        <v>49</v>
      </c>
      <c r="B41" s="35">
        <f>'[1]WPKL-1st Att'!D43</f>
        <v>99.301186545373184</v>
      </c>
      <c r="C41" s="101">
        <f>'[1]WPKL-1st Att'!G43</f>
        <v>8305.3533764871154</v>
      </c>
      <c r="D41" s="101">
        <f>'[1]WPKL-1st Att'!H43</f>
        <v>719483.22345497401</v>
      </c>
      <c r="E41" s="37">
        <f>'[1]WPKL-1st Att'!F43</f>
        <v>6.186477807314696</v>
      </c>
      <c r="F41" s="37">
        <f>'[1]WPKL-1st Att'!E43</f>
        <v>1.2598627439945209</v>
      </c>
      <c r="G41" s="35">
        <f>'[1]WPKL-1st Att'!D92</f>
        <v>95.123067429235903</v>
      </c>
      <c r="H41" s="44">
        <f>'[1]WPKL-1st Att'!G92</f>
        <v>9893.5124217981756</v>
      </c>
      <c r="I41" s="44">
        <f>'[1]WPKL-1st Att'!H92</f>
        <v>878809.56894322287</v>
      </c>
      <c r="J41" s="37">
        <f>'[1]WPKL-1st Att'!F92</f>
        <v>7.6228654704465892</v>
      </c>
      <c r="K41" s="37">
        <f>'[1]WPKL-1st Att'!E92</f>
        <v>0.60611105329865156</v>
      </c>
      <c r="L41" s="35">
        <f>'[1]WPKL-1st Att'!D141</f>
        <v>104.33772963600818</v>
      </c>
      <c r="M41" s="44">
        <f>'[1]WPKL-1st Att'!G141</f>
        <v>7005.0893517717304</v>
      </c>
      <c r="N41" s="44">
        <f>'[1]WPKL-1st Att'!H141</f>
        <v>614167.17080458999</v>
      </c>
      <c r="O41" s="37">
        <f>'[1]WPKL-1st Att'!F141</f>
        <v>5.6845973870732935</v>
      </c>
      <c r="P41" s="37">
        <f>'[1]WPKL-1st Att'!E141</f>
        <v>1.9928510455325799</v>
      </c>
      <c r="Q41" s="35">
        <f>'[1]WPKL-1st Att'!D190</f>
        <v>100.96351245698536</v>
      </c>
      <c r="R41" s="44">
        <f>'[1]WPKL-1st Att'!G190</f>
        <v>5957.8124276966109</v>
      </c>
      <c r="S41" s="44">
        <f>'[1]WPKL-1st Att'!H190</f>
        <v>535800.22798820329</v>
      </c>
      <c r="T41" s="37">
        <f>'[1]WPKL-1st Att'!F190</f>
        <v>5.5349353452703047</v>
      </c>
      <c r="U41" s="37">
        <f>'[1]WPKL-1st Att'!E190</f>
        <v>2.0609335990126878</v>
      </c>
    </row>
    <row r="42" spans="1:26" s="16" customFormat="1" ht="15" customHeight="1" x14ac:dyDescent="0.2">
      <c r="A42" s="78" t="s">
        <v>50</v>
      </c>
      <c r="B42" s="35">
        <f>'[1]WPKL-1st Att'!D44</f>
        <v>101.63108757527289</v>
      </c>
      <c r="C42" s="101">
        <f>'[1]WPKL-1st Att'!G44</f>
        <v>8500.2216560994275</v>
      </c>
      <c r="D42" s="101">
        <f>'[1]WPKL-1st Att'!H44</f>
        <v>736364.43869158486</v>
      </c>
      <c r="E42" s="37">
        <f>'[1]WPKL-1st Att'!F44</f>
        <v>6.5022467382921851</v>
      </c>
      <c r="F42" s="37">
        <f>'[1]WPKL-1st Att'!E44</f>
        <v>2.3462972709143934</v>
      </c>
      <c r="G42" s="35">
        <f>'[1]WPKL-1st Att'!D93</f>
        <v>97.603414192534871</v>
      </c>
      <c r="H42" s="44">
        <f>'[1]WPKL-1st Att'!G93</f>
        <v>10151.487087420901</v>
      </c>
      <c r="I42" s="44">
        <f>'[1]WPKL-1st Att'!H93</f>
        <v>901724.64652423176</v>
      </c>
      <c r="J42" s="37">
        <f>'[1]WPKL-1st Att'!F93</f>
        <v>7.5993898055294755</v>
      </c>
      <c r="K42" s="37">
        <f>'[1]WPKL-1st Att'!E93</f>
        <v>2.6075134353127871</v>
      </c>
      <c r="L42" s="35">
        <f>'[1]WPKL-1st Att'!D142</f>
        <v>106.5974419626782</v>
      </c>
      <c r="M42" s="44">
        <f>'[1]WPKL-1st Att'!G142</f>
        <v>7156.8032793494722</v>
      </c>
      <c r="N42" s="44">
        <f>'[1]WPKL-1st Att'!H142</f>
        <v>627468.60194886336</v>
      </c>
      <c r="O42" s="37">
        <f>'[1]WPKL-1st Att'!F142</f>
        <v>6.506124001631866</v>
      </c>
      <c r="P42" s="37">
        <f>'[1]WPKL-1st Att'!E142</f>
        <v>2.1657672009475788</v>
      </c>
      <c r="Q42" s="35">
        <f>'[1]WPKL-1st Att'!D191</f>
        <v>103.25743453345223</v>
      </c>
      <c r="R42" s="44">
        <f>'[1]WPKL-1st Att'!G191</f>
        <v>6093.1757596841398</v>
      </c>
      <c r="S42" s="44">
        <f>'[1]WPKL-1st Att'!H191</f>
        <v>547973.77407082159</v>
      </c>
      <c r="T42" s="37">
        <f>'[1]WPKL-1st Att'!F191</f>
        <v>5.7110681212386929</v>
      </c>
      <c r="U42" s="37">
        <f>'[1]WPKL-1st Att'!E191</f>
        <v>2.2720307769048511</v>
      </c>
    </row>
    <row r="43" spans="1:26" s="16" customFormat="1" ht="15" customHeight="1" x14ac:dyDescent="0.2">
      <c r="A43" s="78" t="s">
        <v>51</v>
      </c>
      <c r="B43" s="35">
        <f>'[1]WPKL-1st Att'!D45</f>
        <v>102.99686233497702</v>
      </c>
      <c r="C43" s="101">
        <f>'[1]WPKL-1st Att'!G45</f>
        <v>8614.4523355772271</v>
      </c>
      <c r="D43" s="101">
        <f>'[1]WPKL-1st Att'!H45</f>
        <v>746260.11124909634</v>
      </c>
      <c r="E43" s="37">
        <f>'[1]WPKL-1st Att'!F45</f>
        <v>6.7469746840265605</v>
      </c>
      <c r="F43" s="37">
        <f>'[1]WPKL-1st Att'!E45</f>
        <v>1.3438553028300315</v>
      </c>
      <c r="G43" s="35">
        <f>'[1]WPKL-1st Att'!D94</f>
        <v>98.450841030697461</v>
      </c>
      <c r="H43" s="44">
        <f>'[1]WPKL-1st Att'!G94</f>
        <v>10239.625834167728</v>
      </c>
      <c r="I43" s="44">
        <f>'[1]WPKL-1st Att'!H94</f>
        <v>909553.73398412263</v>
      </c>
      <c r="J43" s="37">
        <f>'[1]WPKL-1st Att'!F94</f>
        <v>5.6908635193254238</v>
      </c>
      <c r="K43" s="37">
        <f>'[1]WPKL-1st Att'!E94</f>
        <v>0.86823483089529596</v>
      </c>
      <c r="L43" s="35">
        <f>'[1]WPKL-1st Att'!D143</f>
        <v>108.64119978572258</v>
      </c>
      <c r="M43" s="44">
        <f>'[1]WPKL-1st Att'!G143</f>
        <v>7294.018323358514</v>
      </c>
      <c r="N43" s="44">
        <f>'[1]WPKL-1st Att'!H143</f>
        <v>639498.85183419078</v>
      </c>
      <c r="O43" s="37">
        <f>'[1]WPKL-1st Att'!F143</f>
        <v>7.1107311173635157</v>
      </c>
      <c r="P43" s="37">
        <f>'[1]WPKL-1st Att'!E143</f>
        <v>1.9172672302586136</v>
      </c>
      <c r="Q43" s="35">
        <f>'[1]WPKL-1st Att'!D192</f>
        <v>104.62477671868476</v>
      </c>
      <c r="R43" s="44">
        <f>'[1]WPKL-1st Att'!G192</f>
        <v>6173.8620201543545</v>
      </c>
      <c r="S43" s="44">
        <f>'[1]WPKL-1st Att'!H192</f>
        <v>555230.08119363093</v>
      </c>
      <c r="T43" s="37">
        <f>'[1]WPKL-1st Att'!F192</f>
        <v>7.3139925304517819</v>
      </c>
      <c r="U43" s="37">
        <f>'[1]WPKL-1st Att'!E192</f>
        <v>1.3242070088324283</v>
      </c>
    </row>
    <row r="44" spans="1:26" s="16" customFormat="1" ht="15" customHeight="1" x14ac:dyDescent="0.2">
      <c r="A44" s="78" t="s">
        <v>52</v>
      </c>
      <c r="B44" s="35">
        <f>'[1]WPKL-1st Att'!D46</f>
        <v>104.42107463248649</v>
      </c>
      <c r="C44" s="101">
        <f>'[1]WPKL-1st Att'!G46</f>
        <v>8733.5706142752369</v>
      </c>
      <c r="D44" s="101">
        <f>'[1]WPKL-1st Att'!H46</f>
        <v>756579.19091314566</v>
      </c>
      <c r="E44" s="37">
        <f>'[1]WPKL-1st Att'!F46</f>
        <v>6.4807385764179202</v>
      </c>
      <c r="F44" s="37">
        <f>'[1]WPKL-1st Att'!E46</f>
        <v>1.3827725090085754</v>
      </c>
      <c r="G44" s="35">
        <f>'[1]WPKL-1st Att'!D95</f>
        <v>99.804910115807928</v>
      </c>
      <c r="H44" s="44">
        <f>'[1]WPKL-1st Att'!G95</f>
        <v>10380.459174340229</v>
      </c>
      <c r="I44" s="44">
        <f>'[1]WPKL-1st Att'!H95</f>
        <v>922063.51632362208</v>
      </c>
      <c r="J44" s="37">
        <f>'[1]WPKL-1st Att'!F95</f>
        <v>5.5578225360022842</v>
      </c>
      <c r="K44" s="37">
        <f>'[1]WPKL-1st Att'!E95</f>
        <v>1.3753758433493337</v>
      </c>
      <c r="L44" s="35">
        <f>'[1]WPKL-1st Att'!D144</f>
        <v>109.2004720265044</v>
      </c>
      <c r="M44" s="44">
        <f>'[1]WPKL-1st Att'!G144</f>
        <v>7331.5670800001408</v>
      </c>
      <c r="N44" s="44">
        <f>'[1]WPKL-1st Att'!H144</f>
        <v>642790.91742761328</v>
      </c>
      <c r="O44" s="37">
        <f>'[1]WPKL-1st Att'!F144</f>
        <v>6.7463085152024487</v>
      </c>
      <c r="P44" s="37">
        <f>'[1]WPKL-1st Att'!E144</f>
        <v>0.51478835090637631</v>
      </c>
      <c r="Q44" s="35">
        <f>'[1]WPKL-1st Att'!D193</f>
        <v>105.53817415131419</v>
      </c>
      <c r="R44" s="44">
        <f>'[1]WPKL-1st Att'!G193</f>
        <v>6227.7612005920828</v>
      </c>
      <c r="S44" s="44">
        <f>'[1]WPKL-1st Att'!H193</f>
        <v>560077.36256030481</v>
      </c>
      <c r="T44" s="37">
        <f>'[1]WPKL-1st Att'!F193</f>
        <v>6.6853194990353204</v>
      </c>
      <c r="U44" s="37">
        <f>'[1]WPKL-1st Att'!E193</f>
        <v>0.87302210936648605</v>
      </c>
    </row>
    <row r="45" spans="1:26" s="16" customFormat="1" ht="15" customHeight="1" x14ac:dyDescent="0.2">
      <c r="A45" s="78" t="s">
        <v>92</v>
      </c>
      <c r="B45" s="96">
        <v>105.41306818593235</v>
      </c>
      <c r="C45" s="104">
        <v>8816.5389784528434</v>
      </c>
      <c r="D45" s="104">
        <v>763766.64500417677</v>
      </c>
      <c r="E45" s="37">
        <v>6.154892859982585</v>
      </c>
      <c r="F45" s="37">
        <v>0.94999362622651284</v>
      </c>
      <c r="G45" s="35">
        <v>99.515276028930785</v>
      </c>
      <c r="H45" s="104">
        <v>10350.335057091521</v>
      </c>
      <c r="I45" s="104">
        <v>919387.68580302724</v>
      </c>
      <c r="J45" s="37">
        <v>4.6173958834562825</v>
      </c>
      <c r="K45" s="37">
        <v>-0.29020023818574486</v>
      </c>
      <c r="L45" s="35">
        <v>109.11510142633641</v>
      </c>
      <c r="M45" s="105">
        <v>7325.8354172135587</v>
      </c>
      <c r="N45" s="105">
        <v>642288.3971968398</v>
      </c>
      <c r="O45" s="37">
        <v>4.5787576622517427</v>
      </c>
      <c r="P45" s="37">
        <v>-7.8177867351407096E-2</v>
      </c>
      <c r="Q45" s="35">
        <v>108.54775488072501</v>
      </c>
      <c r="R45" s="104">
        <v>6405.3552346692868</v>
      </c>
      <c r="S45" s="104">
        <v>576048.81602627086</v>
      </c>
      <c r="T45" s="37">
        <v>7.5118646718742621</v>
      </c>
      <c r="U45" s="37">
        <v>2.8516513134819457</v>
      </c>
      <c r="Y45" s="21"/>
      <c r="Z45" s="21"/>
    </row>
    <row r="46" spans="1:26" s="16" customFormat="1" ht="15" customHeight="1" x14ac:dyDescent="0.2">
      <c r="A46" s="78" t="s">
        <v>93</v>
      </c>
      <c r="B46" s="96">
        <v>103.70797070704765</v>
      </c>
      <c r="C46" s="104">
        <v>8673.9280228725293</v>
      </c>
      <c r="D46" s="104">
        <v>751412.42172556196</v>
      </c>
      <c r="E46" s="37">
        <v>2.0435510249130457</v>
      </c>
      <c r="F46" s="37">
        <v>-1.6175389904002868</v>
      </c>
      <c r="G46" s="35">
        <v>98.748551270178666</v>
      </c>
      <c r="H46" s="104">
        <v>10270.58993185723</v>
      </c>
      <c r="I46" s="104">
        <v>912304.17732346407</v>
      </c>
      <c r="J46" s="37">
        <v>1.1732551439080503</v>
      </c>
      <c r="K46" s="37">
        <v>-0.77045935995717774</v>
      </c>
      <c r="L46" s="35">
        <v>106.36539042743411</v>
      </c>
      <c r="M46" s="105">
        <v>7141.2236635741292</v>
      </c>
      <c r="N46" s="105">
        <v>626102.66811669245</v>
      </c>
      <c r="O46" s="37">
        <v>-0.2176895908302772</v>
      </c>
      <c r="P46" s="37">
        <v>-2.5200095705896688</v>
      </c>
      <c r="Q46" s="35">
        <v>106.55231750378793</v>
      </c>
      <c r="R46" s="104">
        <v>6287.6053534132134</v>
      </c>
      <c r="S46" s="104">
        <v>565459.28941927431</v>
      </c>
      <c r="T46" s="37">
        <v>3.1909401828768718</v>
      </c>
      <c r="U46" s="37">
        <v>-1.8383036840602669</v>
      </c>
      <c r="Y46" s="21"/>
      <c r="Z46" s="21"/>
    </row>
    <row r="47" spans="1:26" s="16" customFormat="1" ht="15" customHeight="1" x14ac:dyDescent="0.2">
      <c r="A47" s="78" t="s">
        <v>94</v>
      </c>
      <c r="B47" s="96">
        <v>104.31810541965285</v>
      </c>
      <c r="C47" s="104">
        <v>8724.958474488858</v>
      </c>
      <c r="D47" s="104">
        <v>755833.13113537745</v>
      </c>
      <c r="E47" s="37">
        <v>1.2827993540024014</v>
      </c>
      <c r="F47" s="37">
        <v>0.58831998008012243</v>
      </c>
      <c r="G47" s="35">
        <v>103.19550790746781</v>
      </c>
      <c r="H47" s="104">
        <v>10733.106773662688</v>
      </c>
      <c r="I47" s="104">
        <v>953388.0926254231</v>
      </c>
      <c r="J47" s="37">
        <v>4.8193258961504881</v>
      </c>
      <c r="K47" s="37">
        <v>4.503313294310674</v>
      </c>
      <c r="L47" s="35">
        <v>107.0239779875003</v>
      </c>
      <c r="M47" s="105">
        <v>7185.44031195553</v>
      </c>
      <c r="N47" s="105">
        <v>629979.33727466653</v>
      </c>
      <c r="O47" s="37">
        <v>-1.4885897812358355</v>
      </c>
      <c r="P47" s="37">
        <v>0.61917467460010378</v>
      </c>
      <c r="Q47" s="35">
        <v>107.25245586556136</v>
      </c>
      <c r="R47" s="104">
        <v>6328.9202099526792</v>
      </c>
      <c r="S47" s="104">
        <v>569174.83263614995</v>
      </c>
      <c r="T47" s="37">
        <v>2.5115266472127433</v>
      </c>
      <c r="U47" s="37">
        <v>0.65708412372029013</v>
      </c>
      <c r="Y47" s="21"/>
      <c r="Z47" s="21"/>
    </row>
    <row r="48" spans="1:26" s="16" customFormat="1" ht="15" customHeight="1" x14ac:dyDescent="0.2">
      <c r="A48" s="78" t="s">
        <v>98</v>
      </c>
      <c r="B48" s="96">
        <v>104.06274761816736</v>
      </c>
      <c r="C48" s="104">
        <v>8703.6008567950266</v>
      </c>
      <c r="D48" s="104">
        <v>753982.94524597505</v>
      </c>
      <c r="E48" s="37">
        <v>-0.3431558385893595</v>
      </c>
      <c r="F48" s="37">
        <v>-0.24478761424800577</v>
      </c>
      <c r="G48" s="35">
        <v>101.28478601689959</v>
      </c>
      <c r="H48" s="104">
        <v>10534.37736690758</v>
      </c>
      <c r="I48" s="104">
        <v>935735.58491723984</v>
      </c>
      <c r="J48" s="37">
        <v>1.4827686327000307</v>
      </c>
      <c r="K48" s="37">
        <v>-1.8515552947144858</v>
      </c>
      <c r="L48" s="35">
        <v>107.60360473639182</v>
      </c>
      <c r="M48" s="105">
        <v>7224.355641825432</v>
      </c>
      <c r="N48" s="105">
        <v>633391.21638811147</v>
      </c>
      <c r="O48" s="37">
        <v>-1.4623263622203055</v>
      </c>
      <c r="P48" s="37">
        <v>0.54158587616618969</v>
      </c>
      <c r="Q48" s="35">
        <v>107.94876437105071</v>
      </c>
      <c r="R48" s="104">
        <v>6370.0090683586577</v>
      </c>
      <c r="S48" s="104">
        <v>572870.05130388669</v>
      </c>
      <c r="T48" s="37">
        <v>2.2840931626127645</v>
      </c>
      <c r="U48" s="37">
        <v>0.64922383349632862</v>
      </c>
      <c r="Y48" s="21"/>
      <c r="Z48" s="21"/>
    </row>
    <row r="49" spans="1:26" s="16" customFormat="1" ht="15" customHeight="1" x14ac:dyDescent="0.2">
      <c r="A49" s="78" t="s">
        <v>99</v>
      </c>
      <c r="B49" s="96">
        <v>103.96977343393361</v>
      </c>
      <c r="C49" s="104">
        <v>8695.8246812847865</v>
      </c>
      <c r="D49" s="104">
        <v>753309.30409325799</v>
      </c>
      <c r="E49" s="37">
        <v>-1.3691800996181862</v>
      </c>
      <c r="F49" s="37">
        <v>-8.934434882970739E-2</v>
      </c>
      <c r="G49" s="35">
        <v>100.5699933987257</v>
      </c>
      <c r="H49" s="104">
        <v>10460.033573776918</v>
      </c>
      <c r="I49" s="104">
        <v>929131.8597679378</v>
      </c>
      <c r="J49" s="37">
        <v>1.0598547397771279</v>
      </c>
      <c r="K49" s="37">
        <v>-0.70572555492650535</v>
      </c>
      <c r="L49" s="35">
        <v>107.89835504323526</v>
      </c>
      <c r="M49" s="105">
        <v>7244.1447655020129</v>
      </c>
      <c r="N49" s="105">
        <v>635126.21639893553</v>
      </c>
      <c r="O49" s="37">
        <v>-1.1151035623813981</v>
      </c>
      <c r="P49" s="37">
        <v>0.2739223351908347</v>
      </c>
      <c r="Q49" s="35">
        <v>108.01533953226514</v>
      </c>
      <c r="R49" s="104">
        <v>6373.9376393166876</v>
      </c>
      <c r="S49" s="104">
        <v>573223.3570248246</v>
      </c>
      <c r="T49" s="37">
        <v>-0.49048950763182092</v>
      </c>
      <c r="U49" s="37">
        <v>6.1672925672027784E-2</v>
      </c>
      <c r="Y49" s="21"/>
      <c r="Z49" s="21"/>
    </row>
    <row r="50" spans="1:26" s="16" customFormat="1" ht="15" customHeight="1" x14ac:dyDescent="0.2">
      <c r="A50" s="111" t="s">
        <v>100</v>
      </c>
      <c r="B50" s="96">
        <v>102.84303051072681</v>
      </c>
      <c r="C50" s="104">
        <v>8601.5861483201006</v>
      </c>
      <c r="D50" s="104">
        <v>745145.52822514693</v>
      </c>
      <c r="E50" s="37">
        <v>-0.8340151585494926</v>
      </c>
      <c r="F50" s="37">
        <v>-1.0837216298473336</v>
      </c>
      <c r="G50" s="35">
        <v>99.257723391424577</v>
      </c>
      <c r="H50" s="104">
        <v>10323.547651183588</v>
      </c>
      <c r="I50" s="104">
        <v>917008.24484865088</v>
      </c>
      <c r="J50" s="37">
        <v>0.5156249025393822</v>
      </c>
      <c r="K50" s="37">
        <v>-1.3048325479135914</v>
      </c>
      <c r="L50" s="35">
        <v>107.61175426883879</v>
      </c>
      <c r="M50" s="105">
        <v>7224.902790044639</v>
      </c>
      <c r="N50" s="105">
        <v>633439.18729282462</v>
      </c>
      <c r="O50" s="37">
        <v>1.1717757405826443</v>
      </c>
      <c r="P50" s="37">
        <v>-0.26562107854343064</v>
      </c>
      <c r="Q50" s="35">
        <v>108.10175509098505</v>
      </c>
      <c r="R50" s="104">
        <v>6379.0369833981176</v>
      </c>
      <c r="S50" s="104">
        <v>573681.95315462537</v>
      </c>
      <c r="T50" s="37">
        <v>1.4541566279325986</v>
      </c>
      <c r="U50" s="37">
        <v>8.0003043173412766E-2</v>
      </c>
      <c r="Y50" s="21"/>
      <c r="Z50" s="21"/>
    </row>
    <row r="51" spans="1:26" s="16" customFormat="1" ht="15" customHeight="1" x14ac:dyDescent="0.2">
      <c r="E51" s="21"/>
      <c r="F51" s="21"/>
      <c r="J51" s="21"/>
      <c r="K51" s="21"/>
      <c r="O51" s="21"/>
      <c r="P51" s="21"/>
      <c r="T51" s="21"/>
      <c r="U51" s="21"/>
      <c r="Y51" s="21"/>
      <c r="Z51" s="21"/>
    </row>
    <row r="52" spans="1:26" s="16" customFormat="1" ht="15" customHeight="1" x14ac:dyDescent="0.2">
      <c r="E52" s="21"/>
      <c r="F52" s="21"/>
      <c r="J52" s="21"/>
      <c r="K52" s="21"/>
      <c r="O52" s="21"/>
      <c r="P52" s="21"/>
      <c r="T52" s="21"/>
      <c r="U52" s="21"/>
      <c r="Y52" s="21"/>
      <c r="Z52" s="21"/>
    </row>
    <row r="53" spans="1:26" s="16" customFormat="1" ht="15" customHeight="1" x14ac:dyDescent="0.2">
      <c r="A53" s="109" t="s">
        <v>95</v>
      </c>
      <c r="E53" s="21"/>
      <c r="F53" s="21"/>
      <c r="J53" s="21"/>
      <c r="K53" s="21"/>
      <c r="O53" s="21"/>
      <c r="P53" s="21"/>
      <c r="T53" s="21"/>
      <c r="U53" s="21"/>
      <c r="Y53" s="21"/>
      <c r="Z53" s="21"/>
    </row>
    <row r="54" spans="1:26" s="16" customFormat="1" ht="15" customHeight="1" x14ac:dyDescent="0.2">
      <c r="E54" s="21"/>
      <c r="F54" s="21"/>
      <c r="J54" s="21"/>
      <c r="K54" s="21"/>
      <c r="O54" s="21"/>
      <c r="P54" s="21"/>
      <c r="T54" s="21"/>
      <c r="U54" s="21"/>
      <c r="Y54" s="21"/>
      <c r="Z54" s="21"/>
    </row>
    <row r="55" spans="1:26" s="16" customFormat="1" ht="15" customHeight="1" x14ac:dyDescent="0.2">
      <c r="E55" s="21"/>
      <c r="F55" s="21"/>
      <c r="J55" s="21"/>
      <c r="K55" s="21"/>
      <c r="O55" s="21"/>
      <c r="P55" s="21"/>
      <c r="T55" s="21"/>
      <c r="U55" s="21"/>
      <c r="Y55" s="21"/>
      <c r="Z55" s="21"/>
    </row>
    <row r="56" spans="1:26" s="16" customFormat="1" ht="15" customHeight="1" x14ac:dyDescent="0.2">
      <c r="E56" s="21"/>
      <c r="F56" s="21"/>
      <c r="J56" s="21"/>
      <c r="K56" s="21"/>
      <c r="O56" s="21"/>
      <c r="P56" s="21"/>
      <c r="T56" s="21"/>
      <c r="U56" s="21"/>
      <c r="Y56" s="21"/>
      <c r="Z56" s="21"/>
    </row>
    <row r="57" spans="1:26" s="16" customFormat="1" x14ac:dyDescent="0.2">
      <c r="E57" s="21"/>
      <c r="F57" s="21"/>
      <c r="J57" s="21"/>
      <c r="K57" s="21"/>
      <c r="O57" s="21"/>
      <c r="P57" s="21"/>
      <c r="T57" s="21"/>
      <c r="U57" s="21"/>
      <c r="Y57" s="21"/>
      <c r="Z57" s="21"/>
    </row>
    <row r="58" spans="1:26" s="16" customFormat="1" x14ac:dyDescent="0.2">
      <c r="E58" s="21"/>
      <c r="F58" s="21"/>
      <c r="J58" s="21"/>
      <c r="K58" s="21"/>
      <c r="O58" s="21"/>
      <c r="P58" s="21"/>
      <c r="T58" s="21"/>
      <c r="U58" s="21"/>
      <c r="Y58" s="21"/>
      <c r="Z58" s="21"/>
    </row>
    <row r="59" spans="1:26" s="16" customFormat="1" x14ac:dyDescent="0.2">
      <c r="E59" s="21"/>
      <c r="F59" s="21"/>
      <c r="J59" s="21"/>
      <c r="K59" s="21"/>
      <c r="O59" s="21"/>
      <c r="P59" s="21"/>
      <c r="T59" s="21"/>
      <c r="U59" s="21"/>
      <c r="Y59" s="21"/>
      <c r="Z59" s="21"/>
    </row>
    <row r="60" spans="1:26" s="16" customFormat="1" x14ac:dyDescent="0.2">
      <c r="E60" s="21"/>
      <c r="F60" s="21"/>
      <c r="J60" s="21"/>
      <c r="K60" s="21"/>
      <c r="O60" s="21"/>
      <c r="P60" s="21"/>
      <c r="T60" s="21"/>
      <c r="U60" s="21"/>
      <c r="Y60" s="21"/>
      <c r="Z60" s="21"/>
    </row>
    <row r="61" spans="1:26" s="16" customFormat="1" x14ac:dyDescent="0.2">
      <c r="E61" s="21"/>
      <c r="F61" s="21"/>
      <c r="J61" s="21"/>
      <c r="K61" s="21"/>
      <c r="O61" s="21"/>
      <c r="P61" s="21"/>
      <c r="T61" s="21"/>
      <c r="U61" s="21"/>
      <c r="Y61" s="21"/>
      <c r="Z61" s="21"/>
    </row>
    <row r="62" spans="1:26" s="16" customFormat="1" x14ac:dyDescent="0.2">
      <c r="E62" s="21"/>
      <c r="F62" s="21"/>
      <c r="J62" s="21"/>
      <c r="K62" s="21"/>
      <c r="O62" s="21"/>
      <c r="P62" s="21"/>
      <c r="T62" s="21"/>
      <c r="U62" s="21"/>
      <c r="Y62" s="21"/>
      <c r="Z62" s="21"/>
    </row>
    <row r="63" spans="1:26" s="16" customFormat="1" x14ac:dyDescent="0.2">
      <c r="E63" s="21"/>
      <c r="F63" s="21"/>
      <c r="J63" s="21"/>
      <c r="K63" s="21"/>
      <c r="O63" s="21"/>
      <c r="P63" s="21"/>
      <c r="T63" s="21"/>
      <c r="U63" s="21"/>
      <c r="Y63" s="21"/>
      <c r="Z63" s="21"/>
    </row>
    <row r="64" spans="1:26" s="16" customFormat="1" x14ac:dyDescent="0.2">
      <c r="E64" s="21"/>
      <c r="F64" s="21"/>
      <c r="J64" s="21"/>
      <c r="K64" s="21"/>
      <c r="O64" s="21"/>
      <c r="P64" s="21"/>
      <c r="T64" s="21"/>
      <c r="U64" s="21"/>
      <c r="Y64" s="21"/>
      <c r="Z64" s="21"/>
    </row>
    <row r="65" spans="5:26" s="16" customFormat="1" x14ac:dyDescent="0.2">
      <c r="E65" s="21"/>
      <c r="F65" s="21"/>
      <c r="J65" s="21"/>
      <c r="K65" s="21"/>
      <c r="O65" s="21"/>
      <c r="P65" s="21"/>
      <c r="T65" s="21"/>
      <c r="U65" s="21"/>
      <c r="Y65" s="21"/>
      <c r="Z65" s="21"/>
    </row>
    <row r="66" spans="5:26" s="16" customFormat="1" x14ac:dyDescent="0.2">
      <c r="E66" s="21"/>
      <c r="F66" s="21"/>
      <c r="J66" s="21"/>
      <c r="K66" s="21"/>
      <c r="O66" s="21"/>
      <c r="P66" s="21"/>
      <c r="T66" s="21"/>
      <c r="U66" s="21"/>
      <c r="Y66" s="21"/>
      <c r="Z66" s="21"/>
    </row>
    <row r="67" spans="5:26" s="16" customFormat="1" x14ac:dyDescent="0.2">
      <c r="E67" s="21"/>
      <c r="F67" s="21"/>
      <c r="J67" s="21"/>
      <c r="K67" s="21"/>
      <c r="O67" s="21"/>
      <c r="P67" s="21"/>
      <c r="T67" s="21"/>
      <c r="U67" s="21"/>
      <c r="Y67" s="21"/>
      <c r="Z67" s="21"/>
    </row>
    <row r="68" spans="5:26" s="16" customFormat="1" x14ac:dyDescent="0.2">
      <c r="E68" s="21"/>
      <c r="F68" s="21"/>
      <c r="J68" s="21"/>
      <c r="K68" s="21"/>
      <c r="O68" s="21"/>
      <c r="P68" s="21"/>
      <c r="T68" s="21"/>
      <c r="U68" s="21"/>
      <c r="Y68" s="21"/>
      <c r="Z68" s="21"/>
    </row>
    <row r="69" spans="5:26" s="16" customFormat="1" x14ac:dyDescent="0.2">
      <c r="E69" s="21"/>
      <c r="F69" s="21"/>
      <c r="J69" s="21"/>
      <c r="K69" s="21"/>
      <c r="O69" s="21"/>
      <c r="P69" s="21"/>
      <c r="T69" s="21"/>
      <c r="U69" s="21"/>
      <c r="Y69" s="21"/>
      <c r="Z69" s="21"/>
    </row>
    <row r="70" spans="5:26" s="16" customFormat="1" x14ac:dyDescent="0.2">
      <c r="E70" s="21"/>
      <c r="F70" s="21"/>
      <c r="J70" s="21"/>
      <c r="K70" s="21"/>
      <c r="O70" s="21"/>
      <c r="P70" s="21"/>
      <c r="T70" s="21"/>
      <c r="U70" s="21"/>
      <c r="Y70" s="21"/>
      <c r="Z70" s="21"/>
    </row>
    <row r="71" spans="5:26" s="16" customFormat="1" x14ac:dyDescent="0.2">
      <c r="E71" s="21"/>
      <c r="F71" s="21"/>
      <c r="J71" s="21"/>
      <c r="K71" s="21"/>
      <c r="O71" s="21"/>
      <c r="P71" s="21"/>
      <c r="T71" s="21"/>
      <c r="U71" s="21"/>
      <c r="Y71" s="21"/>
      <c r="Z71" s="21"/>
    </row>
    <row r="72" spans="5:26" s="16" customFormat="1" x14ac:dyDescent="0.2">
      <c r="E72" s="21"/>
      <c r="F72" s="21"/>
      <c r="J72" s="21"/>
      <c r="K72" s="21"/>
      <c r="O72" s="21"/>
      <c r="P72" s="21"/>
      <c r="T72" s="21"/>
      <c r="U72" s="21"/>
      <c r="Y72" s="21"/>
      <c r="Z72" s="21"/>
    </row>
    <row r="73" spans="5:26" s="16" customFormat="1" x14ac:dyDescent="0.2">
      <c r="E73" s="21"/>
      <c r="F73" s="21"/>
      <c r="J73" s="21"/>
      <c r="K73" s="21"/>
      <c r="O73" s="21"/>
      <c r="P73" s="21"/>
      <c r="T73" s="21"/>
      <c r="U73" s="21"/>
      <c r="Y73" s="21"/>
      <c r="Z73" s="21"/>
    </row>
    <row r="74" spans="5:26" s="16" customFormat="1" x14ac:dyDescent="0.2">
      <c r="E74" s="21"/>
      <c r="F74" s="21"/>
      <c r="J74" s="21"/>
      <c r="K74" s="21"/>
      <c r="O74" s="21"/>
      <c r="P74" s="21"/>
      <c r="T74" s="21"/>
      <c r="U74" s="21"/>
      <c r="Y74" s="21"/>
      <c r="Z74" s="21"/>
    </row>
    <row r="75" spans="5:26" s="16" customFormat="1" x14ac:dyDescent="0.2">
      <c r="E75" s="21"/>
      <c r="F75" s="21"/>
      <c r="J75" s="21"/>
      <c r="K75" s="21"/>
      <c r="O75" s="21"/>
      <c r="P75" s="21"/>
      <c r="T75" s="21"/>
      <c r="U75" s="21"/>
      <c r="Y75" s="21"/>
      <c r="Z75" s="21"/>
    </row>
    <row r="76" spans="5:26" s="16" customFormat="1" x14ac:dyDescent="0.2">
      <c r="E76" s="21"/>
      <c r="F76" s="21"/>
      <c r="J76" s="21"/>
      <c r="K76" s="21"/>
      <c r="O76" s="21"/>
      <c r="P76" s="21"/>
      <c r="T76" s="21"/>
      <c r="U76" s="21"/>
      <c r="Y76" s="21"/>
      <c r="Z76" s="21"/>
    </row>
    <row r="77" spans="5:26" s="16" customFormat="1" x14ac:dyDescent="0.2">
      <c r="E77" s="21"/>
      <c r="F77" s="21"/>
      <c r="J77" s="21"/>
      <c r="K77" s="21"/>
      <c r="O77" s="21"/>
      <c r="P77" s="21"/>
      <c r="T77" s="21"/>
      <c r="U77" s="21"/>
      <c r="Y77" s="21"/>
      <c r="Z77" s="21"/>
    </row>
    <row r="78" spans="5:26" s="16" customFormat="1" x14ac:dyDescent="0.2">
      <c r="E78" s="21"/>
      <c r="F78" s="21"/>
      <c r="J78" s="21"/>
      <c r="K78" s="21"/>
      <c r="O78" s="21"/>
      <c r="P78" s="21"/>
      <c r="T78" s="21"/>
      <c r="U78" s="21"/>
      <c r="Y78" s="21"/>
      <c r="Z78" s="21"/>
    </row>
    <row r="79" spans="5:26" s="16" customFormat="1" x14ac:dyDescent="0.2">
      <c r="E79" s="21"/>
      <c r="F79" s="21"/>
      <c r="J79" s="21"/>
      <c r="K79" s="21"/>
      <c r="O79" s="21"/>
      <c r="P79" s="21"/>
      <c r="T79" s="21"/>
      <c r="U79" s="21"/>
      <c r="Y79" s="21"/>
      <c r="Z79" s="21"/>
    </row>
    <row r="80" spans="5:26" s="16" customFormat="1" x14ac:dyDescent="0.2">
      <c r="E80" s="21"/>
      <c r="F80" s="21"/>
      <c r="J80" s="21"/>
      <c r="K80" s="21"/>
      <c r="O80" s="21"/>
      <c r="P80" s="21"/>
      <c r="T80" s="21"/>
      <c r="U80" s="21"/>
      <c r="Y80" s="21"/>
      <c r="Z80" s="21"/>
    </row>
    <row r="81" spans="5:26" s="16" customFormat="1" x14ac:dyDescent="0.2">
      <c r="E81" s="21"/>
      <c r="F81" s="21"/>
      <c r="J81" s="21"/>
      <c r="K81" s="21"/>
      <c r="O81" s="21"/>
      <c r="P81" s="21"/>
      <c r="T81" s="21"/>
      <c r="U81" s="21"/>
      <c r="Y81" s="21"/>
      <c r="Z81" s="21"/>
    </row>
    <row r="82" spans="5:26" s="16" customFormat="1" x14ac:dyDescent="0.2">
      <c r="E82" s="21"/>
      <c r="F82" s="21"/>
      <c r="J82" s="21"/>
      <c r="K82" s="21"/>
      <c r="O82" s="21"/>
      <c r="P82" s="21"/>
      <c r="T82" s="21"/>
      <c r="U82" s="21"/>
      <c r="Y82" s="21"/>
      <c r="Z82" s="21"/>
    </row>
    <row r="83" spans="5:26" s="16" customFormat="1" x14ac:dyDescent="0.2">
      <c r="E83" s="21"/>
      <c r="F83" s="21"/>
      <c r="J83" s="21"/>
      <c r="K83" s="21"/>
      <c r="O83" s="21"/>
      <c r="P83" s="21"/>
      <c r="T83" s="21"/>
      <c r="U83" s="21"/>
      <c r="Y83" s="21"/>
      <c r="Z83" s="21"/>
    </row>
    <row r="84" spans="5:26" s="16" customFormat="1" x14ac:dyDescent="0.2">
      <c r="E84" s="21"/>
      <c r="F84" s="21"/>
      <c r="J84" s="21"/>
      <c r="K84" s="21"/>
      <c r="O84" s="21"/>
      <c r="P84" s="21"/>
      <c r="T84" s="21"/>
      <c r="U84" s="21"/>
      <c r="Y84" s="21"/>
      <c r="Z84" s="21"/>
    </row>
    <row r="85" spans="5:26" s="16" customFormat="1" x14ac:dyDescent="0.2">
      <c r="E85" s="21"/>
      <c r="F85" s="21"/>
      <c r="J85" s="21"/>
      <c r="K85" s="21"/>
      <c r="O85" s="21"/>
      <c r="P85" s="21"/>
      <c r="T85" s="21"/>
      <c r="U85" s="21"/>
      <c r="Y85" s="21"/>
      <c r="Z85" s="21"/>
    </row>
    <row r="86" spans="5:26" s="16" customFormat="1" x14ac:dyDescent="0.2">
      <c r="E86" s="21"/>
      <c r="F86" s="21"/>
      <c r="J86" s="21"/>
      <c r="K86" s="21"/>
      <c r="O86" s="21"/>
      <c r="P86" s="21"/>
      <c r="T86" s="21"/>
      <c r="U86" s="21"/>
      <c r="Y86" s="21"/>
      <c r="Z86" s="21"/>
    </row>
    <row r="87" spans="5:26" s="16" customFormat="1" x14ac:dyDescent="0.2">
      <c r="E87" s="21"/>
      <c r="F87" s="21"/>
      <c r="J87" s="21"/>
      <c r="K87" s="21"/>
      <c r="O87" s="21"/>
      <c r="P87" s="21"/>
      <c r="T87" s="21"/>
      <c r="U87" s="21"/>
      <c r="Y87" s="21"/>
      <c r="Z87" s="21"/>
    </row>
    <row r="88" spans="5:26" s="16" customFormat="1" x14ac:dyDescent="0.2">
      <c r="E88" s="21"/>
      <c r="F88" s="21"/>
      <c r="J88" s="21"/>
      <c r="K88" s="21"/>
      <c r="O88" s="21"/>
      <c r="P88" s="21"/>
      <c r="T88" s="21"/>
      <c r="U88" s="21"/>
      <c r="Y88" s="21"/>
      <c r="Z88" s="21"/>
    </row>
    <row r="89" spans="5:26" s="16" customFormat="1" x14ac:dyDescent="0.2">
      <c r="E89" s="21"/>
      <c r="F89" s="21"/>
      <c r="J89" s="21"/>
      <c r="K89" s="21"/>
      <c r="O89" s="21"/>
      <c r="P89" s="21"/>
      <c r="T89" s="21"/>
      <c r="U89" s="21"/>
      <c r="Y89" s="21"/>
      <c r="Z89" s="21"/>
    </row>
    <row r="90" spans="5:26" s="16" customFormat="1" x14ac:dyDescent="0.2">
      <c r="E90" s="21"/>
      <c r="F90" s="21"/>
      <c r="J90" s="21"/>
      <c r="K90" s="21"/>
      <c r="O90" s="21"/>
      <c r="P90" s="21"/>
      <c r="T90" s="21"/>
      <c r="U90" s="21"/>
      <c r="Y90" s="21"/>
      <c r="Z90" s="21"/>
    </row>
    <row r="91" spans="5:26" s="16" customFormat="1" x14ac:dyDescent="0.2">
      <c r="E91" s="21"/>
      <c r="F91" s="21"/>
      <c r="J91" s="21"/>
      <c r="K91" s="21"/>
      <c r="O91" s="21"/>
      <c r="P91" s="21"/>
      <c r="T91" s="21"/>
      <c r="U91" s="21"/>
      <c r="Y91" s="21"/>
      <c r="Z91" s="21"/>
    </row>
    <row r="92" spans="5:26" s="16" customFormat="1" x14ac:dyDescent="0.2">
      <c r="E92" s="21"/>
      <c r="F92" s="21"/>
      <c r="J92" s="21"/>
      <c r="K92" s="21"/>
      <c r="O92" s="21"/>
      <c r="P92" s="21"/>
      <c r="T92" s="21"/>
      <c r="U92" s="21"/>
      <c r="Y92" s="21"/>
      <c r="Z92" s="21"/>
    </row>
    <row r="93" spans="5:26" s="16" customFormat="1" x14ac:dyDescent="0.2">
      <c r="E93" s="21"/>
      <c r="F93" s="21"/>
      <c r="J93" s="21"/>
      <c r="K93" s="21"/>
      <c r="O93" s="21"/>
      <c r="P93" s="21"/>
      <c r="T93" s="21"/>
      <c r="U93" s="21"/>
      <c r="Y93" s="21"/>
      <c r="Z93" s="21"/>
    </row>
    <row r="94" spans="5:26" s="16" customFormat="1" x14ac:dyDescent="0.2">
      <c r="E94" s="21"/>
      <c r="F94" s="21"/>
      <c r="J94" s="21"/>
      <c r="K94" s="21"/>
      <c r="O94" s="21"/>
      <c r="P94" s="21"/>
      <c r="T94" s="21"/>
      <c r="U94" s="21"/>
      <c r="Y94" s="21"/>
      <c r="Z94" s="21"/>
    </row>
    <row r="95" spans="5:26" s="16" customFormat="1" x14ac:dyDescent="0.2">
      <c r="E95" s="21"/>
      <c r="F95" s="21"/>
      <c r="J95" s="21"/>
      <c r="K95" s="21"/>
      <c r="O95" s="21"/>
      <c r="P95" s="21"/>
      <c r="T95" s="21"/>
      <c r="U95" s="21"/>
      <c r="Y95" s="21"/>
      <c r="Z95" s="21"/>
    </row>
    <row r="96" spans="5:26" s="16" customFormat="1" x14ac:dyDescent="0.2">
      <c r="E96" s="21"/>
      <c r="F96" s="21"/>
      <c r="J96" s="21"/>
      <c r="K96" s="21"/>
      <c r="O96" s="21"/>
      <c r="P96" s="21"/>
      <c r="T96" s="21"/>
      <c r="U96" s="21"/>
      <c r="Y96" s="21"/>
      <c r="Z96" s="21"/>
    </row>
    <row r="97" spans="5:26" s="16" customFormat="1" x14ac:dyDescent="0.2">
      <c r="E97" s="21"/>
      <c r="F97" s="21"/>
      <c r="J97" s="21"/>
      <c r="K97" s="21"/>
      <c r="O97" s="21"/>
      <c r="P97" s="21"/>
      <c r="T97" s="21"/>
      <c r="U97" s="21"/>
      <c r="Y97" s="21"/>
      <c r="Z97" s="21"/>
    </row>
    <row r="98" spans="5:26" s="16" customFormat="1" x14ac:dyDescent="0.2">
      <c r="E98" s="21"/>
      <c r="F98" s="21"/>
      <c r="J98" s="21"/>
      <c r="K98" s="21"/>
      <c r="O98" s="21"/>
      <c r="P98" s="21"/>
      <c r="T98" s="21"/>
      <c r="U98" s="21"/>
      <c r="Y98" s="21"/>
      <c r="Z98" s="21"/>
    </row>
    <row r="99" spans="5:26" s="16" customFormat="1" x14ac:dyDescent="0.2">
      <c r="E99" s="21"/>
      <c r="F99" s="21"/>
      <c r="J99" s="21"/>
      <c r="K99" s="21"/>
      <c r="O99" s="21"/>
      <c r="P99" s="21"/>
      <c r="T99" s="21"/>
      <c r="U99" s="21"/>
      <c r="Y99" s="21"/>
      <c r="Z99" s="21"/>
    </row>
    <row r="100" spans="5:26" s="16" customFormat="1" x14ac:dyDescent="0.2">
      <c r="E100" s="21"/>
      <c r="F100" s="21"/>
      <c r="J100" s="21"/>
      <c r="K100" s="21"/>
      <c r="O100" s="21"/>
      <c r="P100" s="21"/>
      <c r="T100" s="21"/>
      <c r="U100" s="21"/>
      <c r="Y100" s="21"/>
      <c r="Z100" s="21"/>
    </row>
    <row r="101" spans="5:26" s="16" customFormat="1" x14ac:dyDescent="0.2">
      <c r="E101" s="21"/>
      <c r="F101" s="21"/>
      <c r="J101" s="21"/>
      <c r="K101" s="21"/>
      <c r="O101" s="21"/>
      <c r="P101" s="21"/>
      <c r="T101" s="21"/>
      <c r="U101" s="21"/>
      <c r="Y101" s="21"/>
      <c r="Z101" s="21"/>
    </row>
    <row r="102" spans="5:26" s="16" customFormat="1" x14ac:dyDescent="0.2">
      <c r="E102" s="21"/>
      <c r="F102" s="21"/>
      <c r="J102" s="21"/>
      <c r="K102" s="21"/>
      <c r="O102" s="21"/>
      <c r="P102" s="21"/>
      <c r="T102" s="21"/>
      <c r="U102" s="21"/>
      <c r="Y102" s="21"/>
      <c r="Z102" s="21"/>
    </row>
    <row r="103" spans="5:26" s="16" customFormat="1" x14ac:dyDescent="0.2">
      <c r="E103" s="21"/>
      <c r="F103" s="21"/>
      <c r="J103" s="21"/>
      <c r="K103" s="21"/>
      <c r="O103" s="21"/>
      <c r="P103" s="21"/>
      <c r="T103" s="21"/>
      <c r="U103" s="21"/>
      <c r="Y103" s="21"/>
      <c r="Z103" s="21"/>
    </row>
    <row r="104" spans="5:26" s="16" customFormat="1" x14ac:dyDescent="0.2">
      <c r="E104" s="21"/>
      <c r="F104" s="21"/>
      <c r="J104" s="21"/>
      <c r="K104" s="21"/>
      <c r="O104" s="21"/>
      <c r="P104" s="21"/>
      <c r="T104" s="21"/>
      <c r="U104" s="21"/>
      <c r="Y104" s="21"/>
      <c r="Z104" s="21"/>
    </row>
    <row r="105" spans="5:26" s="16" customFormat="1" x14ac:dyDescent="0.2">
      <c r="E105" s="21"/>
      <c r="F105" s="21"/>
      <c r="J105" s="21"/>
      <c r="K105" s="21"/>
      <c r="O105" s="21"/>
      <c r="P105" s="21"/>
      <c r="T105" s="21"/>
      <c r="U105" s="21"/>
      <c r="Y105" s="21"/>
      <c r="Z105" s="21"/>
    </row>
    <row r="106" spans="5:26" s="16" customFormat="1" x14ac:dyDescent="0.2">
      <c r="E106" s="21"/>
      <c r="F106" s="21"/>
      <c r="J106" s="21"/>
      <c r="K106" s="21"/>
      <c r="O106" s="21"/>
      <c r="P106" s="21"/>
      <c r="T106" s="21"/>
      <c r="U106" s="21"/>
      <c r="Y106" s="21"/>
      <c r="Z106" s="21"/>
    </row>
    <row r="107" spans="5:26" s="16" customFormat="1" x14ac:dyDescent="0.2">
      <c r="E107" s="21"/>
      <c r="F107" s="21"/>
      <c r="J107" s="21"/>
      <c r="K107" s="21"/>
      <c r="O107" s="21"/>
      <c r="P107" s="21"/>
      <c r="T107" s="21"/>
      <c r="U107" s="21"/>
      <c r="Y107" s="21"/>
      <c r="Z107" s="21"/>
    </row>
    <row r="108" spans="5:26" s="16" customFormat="1" x14ac:dyDescent="0.2">
      <c r="E108" s="21"/>
      <c r="F108" s="21"/>
      <c r="J108" s="21"/>
      <c r="K108" s="21"/>
      <c r="O108" s="21"/>
      <c r="P108" s="21"/>
      <c r="T108" s="21"/>
      <c r="U108" s="21"/>
      <c r="Y108" s="21"/>
      <c r="Z108" s="21"/>
    </row>
    <row r="109" spans="5:26" s="16" customFormat="1" x14ac:dyDescent="0.2">
      <c r="E109" s="21"/>
      <c r="F109" s="21"/>
      <c r="J109" s="21"/>
      <c r="K109" s="21"/>
      <c r="O109" s="21"/>
      <c r="P109" s="21"/>
      <c r="T109" s="21"/>
      <c r="U109" s="21"/>
      <c r="Y109" s="21"/>
      <c r="Z109" s="21"/>
    </row>
    <row r="110" spans="5:26" s="16" customFormat="1" x14ac:dyDescent="0.2">
      <c r="E110" s="21"/>
      <c r="F110" s="21"/>
      <c r="J110" s="21"/>
      <c r="K110" s="21"/>
      <c r="O110" s="21"/>
      <c r="P110" s="21"/>
      <c r="T110" s="21"/>
      <c r="U110" s="21"/>
      <c r="Y110" s="21"/>
      <c r="Z110" s="21"/>
    </row>
    <row r="111" spans="5:26" s="16" customFormat="1" x14ac:dyDescent="0.2">
      <c r="E111" s="21"/>
      <c r="F111" s="21"/>
      <c r="J111" s="21"/>
      <c r="K111" s="21"/>
      <c r="O111" s="21"/>
      <c r="P111" s="21"/>
      <c r="T111" s="21"/>
      <c r="U111" s="21"/>
      <c r="Y111" s="21"/>
      <c r="Z111" s="21"/>
    </row>
    <row r="112" spans="5:26" s="16" customFormat="1" x14ac:dyDescent="0.2">
      <c r="E112" s="21"/>
      <c r="F112" s="21"/>
      <c r="J112" s="21"/>
      <c r="K112" s="21"/>
      <c r="O112" s="21"/>
      <c r="P112" s="21"/>
      <c r="T112" s="21"/>
      <c r="U112" s="21"/>
      <c r="Y112" s="21"/>
      <c r="Z112" s="21"/>
    </row>
    <row r="113" spans="5:26" s="16" customFormat="1" x14ac:dyDescent="0.2">
      <c r="E113" s="21"/>
      <c r="F113" s="21"/>
      <c r="J113" s="21"/>
      <c r="K113" s="21"/>
      <c r="O113" s="21"/>
      <c r="P113" s="21"/>
      <c r="T113" s="21"/>
      <c r="U113" s="21"/>
      <c r="Y113" s="21"/>
      <c r="Z113" s="21"/>
    </row>
    <row r="114" spans="5:26" s="16" customFormat="1" x14ac:dyDescent="0.2">
      <c r="E114" s="21"/>
      <c r="F114" s="21"/>
      <c r="J114" s="21"/>
      <c r="K114" s="21"/>
      <c r="O114" s="21"/>
      <c r="P114" s="21"/>
      <c r="T114" s="21"/>
      <c r="U114" s="21"/>
      <c r="Y114" s="21"/>
      <c r="Z114" s="21"/>
    </row>
    <row r="115" spans="5:26" s="16" customFormat="1" x14ac:dyDescent="0.2">
      <c r="E115" s="21"/>
      <c r="F115" s="21"/>
      <c r="J115" s="21"/>
      <c r="K115" s="21"/>
      <c r="O115" s="21"/>
      <c r="P115" s="21"/>
      <c r="T115" s="21"/>
      <c r="U115" s="21"/>
      <c r="Y115" s="21"/>
      <c r="Z115" s="21"/>
    </row>
    <row r="116" spans="5:26" s="16" customFormat="1" x14ac:dyDescent="0.2">
      <c r="E116" s="21"/>
      <c r="F116" s="21"/>
      <c r="J116" s="21"/>
      <c r="K116" s="21"/>
      <c r="O116" s="21"/>
      <c r="P116" s="21"/>
      <c r="T116" s="21"/>
      <c r="U116" s="21"/>
      <c r="Y116" s="21"/>
      <c r="Z116" s="21"/>
    </row>
    <row r="117" spans="5:26" s="16" customFormat="1" x14ac:dyDescent="0.2">
      <c r="E117" s="21"/>
      <c r="F117" s="21"/>
      <c r="J117" s="21"/>
      <c r="K117" s="21"/>
      <c r="O117" s="21"/>
      <c r="P117" s="21"/>
      <c r="T117" s="21"/>
      <c r="U117" s="21"/>
      <c r="Y117" s="21"/>
      <c r="Z117" s="21"/>
    </row>
    <row r="118" spans="5:26" s="16" customFormat="1" x14ac:dyDescent="0.2">
      <c r="E118" s="21"/>
      <c r="F118" s="21"/>
      <c r="J118" s="21"/>
      <c r="K118" s="21"/>
      <c r="O118" s="21"/>
      <c r="P118" s="21"/>
      <c r="T118" s="21"/>
      <c r="U118" s="21"/>
      <c r="Y118" s="21"/>
      <c r="Z118" s="21"/>
    </row>
    <row r="119" spans="5:26" s="16" customFormat="1" x14ac:dyDescent="0.2">
      <c r="E119" s="21"/>
      <c r="F119" s="21"/>
      <c r="J119" s="21"/>
      <c r="K119" s="21"/>
      <c r="O119" s="21"/>
      <c r="P119" s="21"/>
      <c r="T119" s="21"/>
      <c r="U119" s="21"/>
      <c r="Y119" s="21"/>
      <c r="Z119" s="21"/>
    </row>
    <row r="120" spans="5:26" s="16" customFormat="1" x14ac:dyDescent="0.2">
      <c r="E120" s="21"/>
      <c r="F120" s="21"/>
      <c r="J120" s="21"/>
      <c r="K120" s="21"/>
      <c r="O120" s="21"/>
      <c r="P120" s="21"/>
      <c r="T120" s="21"/>
      <c r="U120" s="21"/>
      <c r="Y120" s="21"/>
      <c r="Z120" s="21"/>
    </row>
    <row r="121" spans="5:26" s="16" customFormat="1" x14ac:dyDescent="0.2">
      <c r="E121" s="21"/>
      <c r="F121" s="21"/>
      <c r="J121" s="21"/>
      <c r="K121" s="21"/>
      <c r="O121" s="21"/>
      <c r="P121" s="21"/>
      <c r="T121" s="21"/>
      <c r="U121" s="21"/>
      <c r="Y121" s="21"/>
      <c r="Z121" s="21"/>
    </row>
    <row r="122" spans="5:26" s="16" customFormat="1" x14ac:dyDescent="0.2">
      <c r="E122" s="21"/>
      <c r="F122" s="21"/>
      <c r="J122" s="21"/>
      <c r="K122" s="21"/>
      <c r="O122" s="21"/>
      <c r="P122" s="21"/>
      <c r="T122" s="21"/>
      <c r="U122" s="21"/>
      <c r="Y122" s="21"/>
      <c r="Z122" s="21"/>
    </row>
    <row r="123" spans="5:26" s="16" customFormat="1" x14ac:dyDescent="0.2">
      <c r="E123" s="21"/>
      <c r="F123" s="21"/>
      <c r="J123" s="21"/>
      <c r="K123" s="21"/>
      <c r="O123" s="21"/>
      <c r="P123" s="21"/>
      <c r="T123" s="21"/>
      <c r="U123" s="21"/>
      <c r="Y123" s="21"/>
      <c r="Z123" s="21"/>
    </row>
    <row r="124" spans="5:26" s="16" customFormat="1" x14ac:dyDescent="0.2">
      <c r="E124" s="21"/>
      <c r="F124" s="21"/>
      <c r="J124" s="21"/>
      <c r="K124" s="21"/>
      <c r="O124" s="21"/>
      <c r="P124" s="21"/>
      <c r="T124" s="21"/>
      <c r="U124" s="21"/>
      <c r="Y124" s="21"/>
      <c r="Z124" s="21"/>
    </row>
    <row r="125" spans="5:26" s="16" customFormat="1" x14ac:dyDescent="0.2">
      <c r="E125" s="21"/>
      <c r="F125" s="21"/>
      <c r="J125" s="21"/>
      <c r="K125" s="21"/>
      <c r="O125" s="21"/>
      <c r="P125" s="21"/>
      <c r="T125" s="21"/>
      <c r="U125" s="21"/>
      <c r="Y125" s="21"/>
      <c r="Z125" s="21"/>
    </row>
    <row r="126" spans="5:26" s="16" customFormat="1" x14ac:dyDescent="0.2">
      <c r="E126" s="21"/>
      <c r="F126" s="21"/>
      <c r="J126" s="21"/>
      <c r="K126" s="21"/>
      <c r="O126" s="21"/>
      <c r="P126" s="21"/>
      <c r="T126" s="21"/>
      <c r="U126" s="21"/>
      <c r="Y126" s="21"/>
      <c r="Z126" s="21"/>
    </row>
    <row r="127" spans="5:26" s="16" customFormat="1" x14ac:dyDescent="0.2">
      <c r="E127" s="21"/>
      <c r="F127" s="21"/>
      <c r="J127" s="21"/>
      <c r="K127" s="21"/>
      <c r="O127" s="21"/>
      <c r="P127" s="21"/>
      <c r="T127" s="21"/>
      <c r="U127" s="21"/>
      <c r="Y127" s="21"/>
      <c r="Z127" s="21"/>
    </row>
    <row r="128" spans="5:26" s="16" customFormat="1" x14ac:dyDescent="0.2">
      <c r="E128" s="21"/>
      <c r="F128" s="21"/>
      <c r="J128" s="21"/>
      <c r="K128" s="21"/>
      <c r="O128" s="21"/>
      <c r="P128" s="21"/>
      <c r="T128" s="21"/>
      <c r="U128" s="21"/>
      <c r="Y128" s="21"/>
      <c r="Z128" s="21"/>
    </row>
    <row r="129" spans="5:26" s="16" customFormat="1" x14ac:dyDescent="0.2">
      <c r="E129" s="21"/>
      <c r="F129" s="21"/>
      <c r="J129" s="21"/>
      <c r="K129" s="21"/>
      <c r="O129" s="21"/>
      <c r="P129" s="21"/>
      <c r="T129" s="21"/>
      <c r="U129" s="21"/>
      <c r="Y129" s="21"/>
      <c r="Z129" s="21"/>
    </row>
    <row r="130" spans="5:26" s="16" customFormat="1" x14ac:dyDescent="0.2">
      <c r="E130" s="21"/>
      <c r="F130" s="21"/>
      <c r="J130" s="21"/>
      <c r="K130" s="21"/>
      <c r="O130" s="21"/>
      <c r="P130" s="21"/>
      <c r="T130" s="21"/>
      <c r="U130" s="21"/>
      <c r="Y130" s="21"/>
      <c r="Z130" s="21"/>
    </row>
    <row r="131" spans="5:26" s="16" customFormat="1" x14ac:dyDescent="0.2">
      <c r="E131" s="21"/>
      <c r="F131" s="21"/>
      <c r="J131" s="21"/>
      <c r="K131" s="21"/>
      <c r="O131" s="21"/>
      <c r="P131" s="21"/>
      <c r="T131" s="21"/>
      <c r="U131" s="21"/>
      <c r="Y131" s="21"/>
      <c r="Z131" s="21"/>
    </row>
    <row r="132" spans="5:26" s="16" customFormat="1" x14ac:dyDescent="0.2">
      <c r="E132" s="21"/>
      <c r="F132" s="21"/>
      <c r="J132" s="21"/>
      <c r="K132" s="21"/>
      <c r="O132" s="21"/>
      <c r="P132" s="21"/>
      <c r="T132" s="21"/>
      <c r="U132" s="21"/>
      <c r="Y132" s="21"/>
      <c r="Z132" s="21"/>
    </row>
    <row r="133" spans="5:26" s="16" customFormat="1" x14ac:dyDescent="0.2">
      <c r="E133" s="21"/>
      <c r="F133" s="21"/>
      <c r="J133" s="21"/>
      <c r="K133" s="21"/>
      <c r="O133" s="21"/>
      <c r="P133" s="21"/>
      <c r="T133" s="21"/>
      <c r="U133" s="21"/>
      <c r="Y133" s="21"/>
      <c r="Z133" s="21"/>
    </row>
    <row r="134" spans="5:26" s="16" customFormat="1" x14ac:dyDescent="0.2">
      <c r="E134" s="21"/>
      <c r="F134" s="21"/>
      <c r="J134" s="21"/>
      <c r="K134" s="21"/>
      <c r="O134" s="21"/>
      <c r="P134" s="21"/>
      <c r="T134" s="21"/>
      <c r="U134" s="21"/>
      <c r="Y134" s="21"/>
      <c r="Z134" s="21"/>
    </row>
    <row r="135" spans="5:26" s="16" customFormat="1" x14ac:dyDescent="0.2">
      <c r="E135" s="21"/>
      <c r="F135" s="21"/>
      <c r="J135" s="21"/>
      <c r="K135" s="21"/>
      <c r="O135" s="21"/>
      <c r="P135" s="21"/>
      <c r="T135" s="21"/>
      <c r="U135" s="21"/>
      <c r="Y135" s="21"/>
      <c r="Z135" s="21"/>
    </row>
    <row r="136" spans="5:26" s="16" customFormat="1" x14ac:dyDescent="0.2">
      <c r="E136" s="21"/>
      <c r="F136" s="21"/>
      <c r="J136" s="21"/>
      <c r="K136" s="21"/>
      <c r="O136" s="21"/>
      <c r="P136" s="21"/>
      <c r="T136" s="21"/>
      <c r="U136" s="21"/>
      <c r="Y136" s="21"/>
      <c r="Z136" s="21"/>
    </row>
    <row r="137" spans="5:26" s="16" customFormat="1" x14ac:dyDescent="0.2">
      <c r="E137" s="21"/>
      <c r="F137" s="21"/>
      <c r="J137" s="21"/>
      <c r="K137" s="21"/>
      <c r="O137" s="21"/>
      <c r="P137" s="21"/>
      <c r="T137" s="21"/>
      <c r="U137" s="21"/>
      <c r="Y137" s="21"/>
      <c r="Z137" s="21"/>
    </row>
    <row r="138" spans="5:26" s="16" customFormat="1" x14ac:dyDescent="0.2">
      <c r="E138" s="21"/>
      <c r="F138" s="21"/>
      <c r="J138" s="21"/>
      <c r="K138" s="21"/>
      <c r="O138" s="21"/>
      <c r="P138" s="21"/>
      <c r="T138" s="21"/>
      <c r="U138" s="21"/>
      <c r="Y138" s="21"/>
      <c r="Z138" s="21"/>
    </row>
    <row r="139" spans="5:26" s="16" customFormat="1" x14ac:dyDescent="0.2">
      <c r="E139" s="21"/>
      <c r="F139" s="21"/>
      <c r="J139" s="21"/>
      <c r="K139" s="21"/>
      <c r="O139" s="21"/>
      <c r="P139" s="21"/>
      <c r="T139" s="21"/>
      <c r="U139" s="21"/>
      <c r="Y139" s="21"/>
      <c r="Z139" s="21"/>
    </row>
    <row r="140" spans="5:26" s="16" customFormat="1" x14ac:dyDescent="0.2">
      <c r="E140" s="21"/>
      <c r="F140" s="21"/>
      <c r="J140" s="21"/>
      <c r="K140" s="21"/>
      <c r="O140" s="21"/>
      <c r="P140" s="21"/>
      <c r="T140" s="21"/>
      <c r="U140" s="21"/>
      <c r="Y140" s="21"/>
      <c r="Z140" s="21"/>
    </row>
    <row r="141" spans="5:26" s="16" customFormat="1" x14ac:dyDescent="0.2">
      <c r="E141" s="21"/>
      <c r="F141" s="21"/>
      <c r="J141" s="21"/>
      <c r="K141" s="21"/>
      <c r="O141" s="21"/>
      <c r="P141" s="21"/>
      <c r="T141" s="21"/>
      <c r="U141" s="21"/>
      <c r="Y141" s="21"/>
      <c r="Z141" s="21"/>
    </row>
    <row r="142" spans="5:26" s="16" customFormat="1" x14ac:dyDescent="0.2">
      <c r="E142" s="21"/>
      <c r="F142" s="21"/>
      <c r="J142" s="21"/>
      <c r="K142" s="21"/>
      <c r="O142" s="21"/>
      <c r="P142" s="21"/>
      <c r="T142" s="21"/>
      <c r="U142" s="21"/>
      <c r="Y142" s="21"/>
      <c r="Z142" s="21"/>
    </row>
    <row r="143" spans="5:26" s="16" customFormat="1" x14ac:dyDescent="0.2">
      <c r="E143" s="21"/>
      <c r="F143" s="21"/>
      <c r="J143" s="21"/>
      <c r="K143" s="21"/>
      <c r="O143" s="21"/>
      <c r="P143" s="21"/>
      <c r="T143" s="21"/>
      <c r="U143" s="21"/>
      <c r="Y143" s="21"/>
      <c r="Z143" s="21"/>
    </row>
    <row r="144" spans="5:26" s="16" customFormat="1" x14ac:dyDescent="0.2">
      <c r="E144" s="21"/>
      <c r="F144" s="21"/>
      <c r="J144" s="21"/>
      <c r="K144" s="21"/>
      <c r="O144" s="21"/>
      <c r="P144" s="21"/>
      <c r="T144" s="21"/>
      <c r="U144" s="21"/>
      <c r="Y144" s="21"/>
      <c r="Z144" s="21"/>
    </row>
    <row r="145" spans="5:26" s="16" customFormat="1" x14ac:dyDescent="0.2">
      <c r="E145" s="21"/>
      <c r="F145" s="21"/>
      <c r="J145" s="21"/>
      <c r="K145" s="21"/>
      <c r="O145" s="21"/>
      <c r="P145" s="21"/>
      <c r="T145" s="21"/>
      <c r="U145" s="21"/>
      <c r="Y145" s="21"/>
      <c r="Z145" s="21"/>
    </row>
    <row r="146" spans="5:26" s="16" customFormat="1" x14ac:dyDescent="0.2">
      <c r="E146" s="21"/>
      <c r="F146" s="21"/>
      <c r="J146" s="21"/>
      <c r="K146" s="21"/>
      <c r="O146" s="21"/>
      <c r="P146" s="21"/>
      <c r="T146" s="21"/>
      <c r="U146" s="21"/>
      <c r="Y146" s="21"/>
      <c r="Z146" s="21"/>
    </row>
    <row r="147" spans="5:26" s="16" customFormat="1" x14ac:dyDescent="0.2">
      <c r="E147" s="21"/>
      <c r="F147" s="21"/>
      <c r="J147" s="21"/>
      <c r="K147" s="21"/>
      <c r="O147" s="21"/>
      <c r="P147" s="21"/>
      <c r="T147" s="21"/>
      <c r="U147" s="21"/>
      <c r="Y147" s="21"/>
      <c r="Z147" s="21"/>
    </row>
    <row r="148" spans="5:26" s="16" customFormat="1" x14ac:dyDescent="0.2">
      <c r="E148" s="21"/>
      <c r="F148" s="21"/>
      <c r="J148" s="21"/>
      <c r="K148" s="21"/>
      <c r="O148" s="21"/>
      <c r="P148" s="21"/>
      <c r="T148" s="21"/>
      <c r="U148" s="21"/>
      <c r="Y148" s="21"/>
      <c r="Z148" s="21"/>
    </row>
    <row r="149" spans="5:26" s="16" customFormat="1" x14ac:dyDescent="0.2">
      <c r="E149" s="21"/>
      <c r="F149" s="21"/>
      <c r="J149" s="21"/>
      <c r="K149" s="21"/>
      <c r="O149" s="21"/>
      <c r="P149" s="21"/>
      <c r="T149" s="21"/>
      <c r="U149" s="21"/>
      <c r="Y149" s="21"/>
      <c r="Z149" s="21"/>
    </row>
    <row r="150" spans="5:26" s="16" customFormat="1" x14ac:dyDescent="0.2">
      <c r="E150" s="21"/>
      <c r="F150" s="21"/>
      <c r="J150" s="21"/>
      <c r="K150" s="21"/>
      <c r="O150" s="21"/>
      <c r="P150" s="21"/>
      <c r="T150" s="21"/>
      <c r="U150" s="21"/>
      <c r="Y150" s="21"/>
      <c r="Z150" s="21"/>
    </row>
    <row r="151" spans="5:26" s="16" customFormat="1" x14ac:dyDescent="0.2">
      <c r="E151" s="21"/>
      <c r="F151" s="21"/>
      <c r="J151" s="21"/>
      <c r="K151" s="21"/>
      <c r="O151" s="21"/>
      <c r="P151" s="21"/>
      <c r="T151" s="21"/>
      <c r="U151" s="21"/>
      <c r="Y151" s="21"/>
      <c r="Z151" s="21"/>
    </row>
    <row r="152" spans="5:26" s="16" customFormat="1" x14ac:dyDescent="0.2">
      <c r="E152" s="21"/>
      <c r="F152" s="21"/>
      <c r="J152" s="21"/>
      <c r="K152" s="21"/>
      <c r="O152" s="21"/>
      <c r="P152" s="21"/>
      <c r="T152" s="21"/>
      <c r="U152" s="21"/>
      <c r="Y152" s="21"/>
      <c r="Z152" s="21"/>
    </row>
    <row r="153" spans="5:26" s="16" customFormat="1" x14ac:dyDescent="0.2">
      <c r="E153" s="21"/>
      <c r="F153" s="21"/>
      <c r="J153" s="21"/>
      <c r="K153" s="21"/>
      <c r="O153" s="21"/>
      <c r="P153" s="21"/>
      <c r="T153" s="21"/>
      <c r="U153" s="21"/>
      <c r="Y153" s="21"/>
      <c r="Z153" s="21"/>
    </row>
    <row r="154" spans="5:26" s="16" customFormat="1" x14ac:dyDescent="0.2">
      <c r="E154" s="21"/>
      <c r="F154" s="21"/>
      <c r="J154" s="21"/>
      <c r="K154" s="21"/>
      <c r="O154" s="21"/>
      <c r="P154" s="21"/>
      <c r="T154" s="21"/>
      <c r="U154" s="21"/>
      <c r="Y154" s="21"/>
      <c r="Z154" s="21"/>
    </row>
    <row r="155" spans="5:26" s="16" customFormat="1" x14ac:dyDescent="0.2">
      <c r="E155" s="21"/>
      <c r="F155" s="21"/>
      <c r="J155" s="21"/>
      <c r="K155" s="21"/>
      <c r="O155" s="21"/>
      <c r="P155" s="21"/>
      <c r="T155" s="21"/>
      <c r="U155" s="21"/>
      <c r="Y155" s="21"/>
      <c r="Z155" s="21"/>
    </row>
    <row r="156" spans="5:26" s="16" customFormat="1" x14ac:dyDescent="0.2">
      <c r="E156" s="21"/>
      <c r="F156" s="21"/>
      <c r="J156" s="21"/>
      <c r="K156" s="21"/>
      <c r="O156" s="21"/>
      <c r="P156" s="21"/>
      <c r="T156" s="21"/>
      <c r="U156" s="21"/>
      <c r="Y156" s="21"/>
      <c r="Z156" s="21"/>
    </row>
    <row r="157" spans="5:26" s="16" customFormat="1" x14ac:dyDescent="0.2">
      <c r="E157" s="21"/>
      <c r="F157" s="21"/>
      <c r="J157" s="21"/>
      <c r="K157" s="21"/>
      <c r="O157" s="21"/>
      <c r="P157" s="21"/>
      <c r="T157" s="21"/>
      <c r="U157" s="21"/>
      <c r="Y157" s="21"/>
      <c r="Z157" s="21"/>
    </row>
    <row r="158" spans="5:26" s="16" customFormat="1" x14ac:dyDescent="0.2">
      <c r="E158" s="21"/>
      <c r="F158" s="21"/>
      <c r="J158" s="21"/>
      <c r="K158" s="21"/>
      <c r="O158" s="21"/>
      <c r="P158" s="21"/>
      <c r="T158" s="21"/>
      <c r="U158" s="21"/>
      <c r="Y158" s="21"/>
      <c r="Z158" s="21"/>
    </row>
    <row r="159" spans="5:26" s="16" customFormat="1" x14ac:dyDescent="0.2">
      <c r="E159" s="21"/>
      <c r="F159" s="21"/>
      <c r="J159" s="21"/>
      <c r="K159" s="21"/>
      <c r="O159" s="21"/>
      <c r="P159" s="21"/>
      <c r="T159" s="21"/>
      <c r="U159" s="21"/>
      <c r="Y159" s="21"/>
      <c r="Z159" s="21"/>
    </row>
    <row r="160" spans="5:26" s="16" customFormat="1" x14ac:dyDescent="0.2">
      <c r="E160" s="21"/>
      <c r="F160" s="21"/>
      <c r="J160" s="21"/>
      <c r="K160" s="21"/>
      <c r="O160" s="21"/>
      <c r="P160" s="21"/>
      <c r="T160" s="21"/>
      <c r="U160" s="21"/>
      <c r="Y160" s="21"/>
      <c r="Z160" s="21"/>
    </row>
    <row r="161" spans="5:26" s="16" customFormat="1" x14ac:dyDescent="0.2">
      <c r="E161" s="21"/>
      <c r="F161" s="21"/>
      <c r="J161" s="21"/>
      <c r="K161" s="21"/>
      <c r="O161" s="21"/>
      <c r="P161" s="21"/>
      <c r="T161" s="21"/>
      <c r="U161" s="21"/>
      <c r="Y161" s="21"/>
      <c r="Z161" s="21"/>
    </row>
    <row r="162" spans="5:26" s="16" customFormat="1" x14ac:dyDescent="0.2">
      <c r="E162" s="21"/>
      <c r="F162" s="21"/>
      <c r="J162" s="21"/>
      <c r="K162" s="21"/>
      <c r="O162" s="21"/>
      <c r="P162" s="21"/>
      <c r="T162" s="21"/>
      <c r="U162" s="21"/>
      <c r="Y162" s="21"/>
      <c r="Z162" s="21"/>
    </row>
    <row r="163" spans="5:26" s="16" customFormat="1" x14ac:dyDescent="0.2">
      <c r="E163" s="21"/>
      <c r="F163" s="21"/>
      <c r="J163" s="21"/>
      <c r="K163" s="21"/>
      <c r="O163" s="21"/>
      <c r="P163" s="21"/>
      <c r="T163" s="21"/>
      <c r="U163" s="21"/>
      <c r="Y163" s="21"/>
      <c r="Z163" s="21"/>
    </row>
    <row r="164" spans="5:26" s="16" customFormat="1" x14ac:dyDescent="0.2">
      <c r="E164" s="21"/>
      <c r="F164" s="21"/>
      <c r="J164" s="21"/>
      <c r="K164" s="21"/>
      <c r="O164" s="21"/>
      <c r="P164" s="21"/>
      <c r="T164" s="21"/>
      <c r="U164" s="21"/>
      <c r="Y164" s="21"/>
      <c r="Z164" s="21"/>
    </row>
    <row r="165" spans="5:26" s="16" customFormat="1" x14ac:dyDescent="0.2">
      <c r="E165" s="21"/>
      <c r="F165" s="21"/>
      <c r="J165" s="21"/>
      <c r="K165" s="21"/>
      <c r="O165" s="21"/>
      <c r="P165" s="21"/>
      <c r="T165" s="21"/>
      <c r="U165" s="21"/>
      <c r="Y165" s="21"/>
      <c r="Z165" s="21"/>
    </row>
    <row r="166" spans="5:26" s="16" customFormat="1" x14ac:dyDescent="0.2">
      <c r="E166" s="21"/>
      <c r="F166" s="21"/>
      <c r="J166" s="21"/>
      <c r="K166" s="21"/>
      <c r="O166" s="21"/>
      <c r="P166" s="21"/>
      <c r="T166" s="21"/>
      <c r="U166" s="21"/>
      <c r="Y166" s="21"/>
      <c r="Z166" s="21"/>
    </row>
    <row r="167" spans="5:26" s="16" customFormat="1" x14ac:dyDescent="0.2">
      <c r="E167" s="21"/>
      <c r="F167" s="21"/>
      <c r="J167" s="21"/>
      <c r="K167" s="21"/>
      <c r="O167" s="21"/>
      <c r="P167" s="21"/>
      <c r="T167" s="21"/>
      <c r="U167" s="21"/>
      <c r="Y167" s="21"/>
      <c r="Z167" s="21"/>
    </row>
    <row r="168" spans="5:26" s="16" customFormat="1" x14ac:dyDescent="0.2">
      <c r="E168" s="21"/>
      <c r="F168" s="21"/>
      <c r="J168" s="21"/>
      <c r="K168" s="21"/>
      <c r="O168" s="21"/>
      <c r="P168" s="21"/>
      <c r="T168" s="21"/>
      <c r="U168" s="21"/>
      <c r="Y168" s="21"/>
      <c r="Z168" s="21"/>
    </row>
    <row r="169" spans="5:26" s="16" customFormat="1" x14ac:dyDescent="0.2">
      <c r="E169" s="21"/>
      <c r="F169" s="21"/>
      <c r="J169" s="21"/>
      <c r="K169" s="21"/>
      <c r="O169" s="21"/>
      <c r="P169" s="21"/>
      <c r="T169" s="21"/>
      <c r="U169" s="21"/>
      <c r="Y169" s="21"/>
      <c r="Z169" s="21"/>
    </row>
    <row r="170" spans="5:26" s="16" customFormat="1" x14ac:dyDescent="0.2">
      <c r="E170" s="21"/>
      <c r="F170" s="21"/>
      <c r="J170" s="21"/>
      <c r="K170" s="21"/>
      <c r="O170" s="21"/>
      <c r="P170" s="21"/>
      <c r="T170" s="21"/>
      <c r="U170" s="21"/>
      <c r="Y170" s="21"/>
      <c r="Z170" s="21"/>
    </row>
    <row r="171" spans="5:26" s="16" customFormat="1" x14ac:dyDescent="0.2">
      <c r="E171" s="21"/>
      <c r="F171" s="21"/>
      <c r="J171" s="21"/>
      <c r="K171" s="21"/>
      <c r="O171" s="21"/>
      <c r="P171" s="21"/>
      <c r="T171" s="21"/>
      <c r="U171" s="21"/>
      <c r="Y171" s="21"/>
      <c r="Z171" s="21"/>
    </row>
    <row r="172" spans="5:26" s="16" customFormat="1" x14ac:dyDescent="0.2">
      <c r="E172" s="21"/>
      <c r="F172" s="21"/>
      <c r="J172" s="21"/>
      <c r="K172" s="21"/>
      <c r="O172" s="21"/>
      <c r="P172" s="21"/>
      <c r="T172" s="21"/>
      <c r="U172" s="21"/>
      <c r="Y172" s="21"/>
      <c r="Z172" s="21"/>
    </row>
    <row r="173" spans="5:26" s="16" customFormat="1" x14ac:dyDescent="0.2">
      <c r="E173" s="21"/>
      <c r="F173" s="21"/>
      <c r="J173" s="21"/>
      <c r="K173" s="21"/>
      <c r="O173" s="21"/>
      <c r="P173" s="21"/>
      <c r="T173" s="21"/>
      <c r="U173" s="21"/>
      <c r="Y173" s="21"/>
      <c r="Z173" s="21"/>
    </row>
    <row r="174" spans="5:26" s="16" customFormat="1" x14ac:dyDescent="0.2">
      <c r="E174" s="21"/>
      <c r="F174" s="21"/>
      <c r="J174" s="21"/>
      <c r="K174" s="21"/>
      <c r="O174" s="21"/>
      <c r="P174" s="21"/>
      <c r="T174" s="21"/>
      <c r="U174" s="21"/>
      <c r="Y174" s="21"/>
      <c r="Z174" s="21"/>
    </row>
    <row r="175" spans="5:26" s="16" customFormat="1" x14ac:dyDescent="0.2">
      <c r="E175" s="21"/>
      <c r="F175" s="21"/>
      <c r="J175" s="21"/>
      <c r="K175" s="21"/>
      <c r="O175" s="21"/>
      <c r="P175" s="21"/>
      <c r="T175" s="21"/>
      <c r="U175" s="21"/>
      <c r="Y175" s="21"/>
      <c r="Z175" s="21"/>
    </row>
    <row r="176" spans="5:26" s="16" customFormat="1" x14ac:dyDescent="0.2">
      <c r="E176" s="21"/>
      <c r="F176" s="21"/>
      <c r="J176" s="21"/>
      <c r="K176" s="21"/>
      <c r="O176" s="21"/>
      <c r="P176" s="21"/>
      <c r="T176" s="21"/>
      <c r="U176" s="21"/>
      <c r="Y176" s="21"/>
      <c r="Z176" s="21"/>
    </row>
    <row r="177" spans="5:26" s="16" customFormat="1" x14ac:dyDescent="0.2">
      <c r="E177" s="21"/>
      <c r="F177" s="21"/>
      <c r="J177" s="21"/>
      <c r="K177" s="21"/>
      <c r="O177" s="21"/>
      <c r="P177" s="21"/>
      <c r="T177" s="21"/>
      <c r="U177" s="21"/>
      <c r="Y177" s="21"/>
      <c r="Z177" s="21"/>
    </row>
    <row r="178" spans="5:26" s="16" customFormat="1" x14ac:dyDescent="0.2">
      <c r="E178" s="21"/>
      <c r="F178" s="21"/>
      <c r="J178" s="21"/>
      <c r="K178" s="21"/>
      <c r="O178" s="21"/>
      <c r="P178" s="21"/>
      <c r="T178" s="21"/>
      <c r="U178" s="21"/>
      <c r="Y178" s="21"/>
      <c r="Z178" s="21"/>
    </row>
    <row r="179" spans="5:26" s="16" customFormat="1" x14ac:dyDescent="0.2">
      <c r="E179" s="21"/>
      <c r="F179" s="21"/>
      <c r="J179" s="21"/>
      <c r="K179" s="21"/>
      <c r="O179" s="21"/>
      <c r="P179" s="21"/>
      <c r="T179" s="21"/>
      <c r="U179" s="21"/>
      <c r="Y179" s="21"/>
      <c r="Z179" s="21"/>
    </row>
    <row r="180" spans="5:26" s="16" customFormat="1" x14ac:dyDescent="0.2">
      <c r="E180" s="21"/>
      <c r="F180" s="21"/>
      <c r="J180" s="21"/>
      <c r="K180" s="21"/>
      <c r="O180" s="21"/>
      <c r="P180" s="21"/>
      <c r="T180" s="21"/>
      <c r="U180" s="21"/>
      <c r="Y180" s="21"/>
      <c r="Z180" s="21"/>
    </row>
    <row r="181" spans="5:26" s="16" customFormat="1" x14ac:dyDescent="0.2">
      <c r="E181" s="21"/>
      <c r="F181" s="21"/>
      <c r="J181" s="21"/>
      <c r="K181" s="21"/>
      <c r="O181" s="21"/>
      <c r="P181" s="21"/>
      <c r="T181" s="21"/>
      <c r="U181" s="21"/>
      <c r="Y181" s="21"/>
      <c r="Z181" s="21"/>
    </row>
    <row r="182" spans="5:26" s="16" customFormat="1" x14ac:dyDescent="0.2">
      <c r="E182" s="21"/>
      <c r="F182" s="21"/>
      <c r="J182" s="21"/>
      <c r="K182" s="21"/>
      <c r="O182" s="21"/>
      <c r="P182" s="21"/>
      <c r="T182" s="21"/>
      <c r="U182" s="21"/>
      <c r="Y182" s="21"/>
      <c r="Z182" s="21"/>
    </row>
    <row r="183" spans="5:26" s="16" customFormat="1" x14ac:dyDescent="0.2">
      <c r="E183" s="21"/>
      <c r="F183" s="21"/>
      <c r="J183" s="21"/>
      <c r="K183" s="21"/>
      <c r="O183" s="21"/>
      <c r="P183" s="21"/>
      <c r="T183" s="21"/>
      <c r="U183" s="21"/>
      <c r="Y183" s="21"/>
      <c r="Z183" s="21"/>
    </row>
    <row r="184" spans="5:26" s="16" customFormat="1" x14ac:dyDescent="0.2">
      <c r="E184" s="21"/>
      <c r="F184" s="21"/>
      <c r="J184" s="21"/>
      <c r="K184" s="21"/>
      <c r="O184" s="21"/>
      <c r="P184" s="21"/>
      <c r="T184" s="21"/>
      <c r="U184" s="21"/>
      <c r="Y184" s="21"/>
      <c r="Z184" s="21"/>
    </row>
    <row r="185" spans="5:26" s="16" customFormat="1" x14ac:dyDescent="0.2">
      <c r="E185" s="21"/>
      <c r="F185" s="21"/>
      <c r="J185" s="21"/>
      <c r="K185" s="21"/>
      <c r="O185" s="21"/>
      <c r="P185" s="21"/>
      <c r="T185" s="21"/>
      <c r="U185" s="21"/>
      <c r="Y185" s="21"/>
      <c r="Z185" s="21"/>
    </row>
    <row r="186" spans="5:26" s="16" customFormat="1" x14ac:dyDescent="0.2">
      <c r="E186" s="21"/>
      <c r="F186" s="21"/>
      <c r="J186" s="21"/>
      <c r="K186" s="21"/>
      <c r="O186" s="21"/>
      <c r="P186" s="21"/>
      <c r="T186" s="21"/>
      <c r="U186" s="21"/>
      <c r="Y186" s="21"/>
      <c r="Z186" s="21"/>
    </row>
    <row r="187" spans="5:26" s="16" customFormat="1" x14ac:dyDescent="0.2">
      <c r="E187" s="21"/>
      <c r="F187" s="21"/>
      <c r="J187" s="21"/>
      <c r="K187" s="21"/>
      <c r="O187" s="21"/>
      <c r="P187" s="21"/>
      <c r="T187" s="21"/>
      <c r="U187" s="21"/>
      <c r="Y187" s="21"/>
      <c r="Z187" s="21"/>
    </row>
    <row r="188" spans="5:26" s="16" customFormat="1" x14ac:dyDescent="0.2">
      <c r="E188" s="21"/>
      <c r="F188" s="21"/>
      <c r="J188" s="21"/>
      <c r="K188" s="21"/>
      <c r="O188" s="21"/>
      <c r="P188" s="21"/>
      <c r="T188" s="21"/>
      <c r="U188" s="21"/>
      <c r="Y188" s="21"/>
      <c r="Z188" s="21"/>
    </row>
    <row r="189" spans="5:26" s="16" customFormat="1" x14ac:dyDescent="0.2">
      <c r="E189" s="21"/>
      <c r="F189" s="21"/>
      <c r="J189" s="21"/>
      <c r="K189" s="21"/>
      <c r="O189" s="21"/>
      <c r="P189" s="21"/>
      <c r="T189" s="21"/>
      <c r="U189" s="21"/>
      <c r="Y189" s="21"/>
      <c r="Z189" s="21"/>
    </row>
    <row r="190" spans="5:26" s="16" customFormat="1" x14ac:dyDescent="0.2">
      <c r="E190" s="21"/>
      <c r="F190" s="21"/>
      <c r="J190" s="21"/>
      <c r="K190" s="21"/>
      <c r="O190" s="21"/>
      <c r="P190" s="21"/>
      <c r="T190" s="21"/>
      <c r="U190" s="21"/>
      <c r="Y190" s="21"/>
      <c r="Z190" s="21"/>
    </row>
    <row r="191" spans="5:26" s="16" customFormat="1" x14ac:dyDescent="0.2">
      <c r="E191" s="21"/>
      <c r="F191" s="21"/>
      <c r="J191" s="21"/>
      <c r="K191" s="21"/>
      <c r="O191" s="21"/>
      <c r="P191" s="21"/>
      <c r="T191" s="21"/>
      <c r="U191" s="21"/>
      <c r="Y191" s="21"/>
      <c r="Z191" s="21"/>
    </row>
    <row r="192" spans="5:26" s="16" customFormat="1" x14ac:dyDescent="0.2">
      <c r="E192" s="21"/>
      <c r="F192" s="21"/>
      <c r="J192" s="21"/>
      <c r="K192" s="21"/>
      <c r="O192" s="21"/>
      <c r="P192" s="21"/>
      <c r="T192" s="21"/>
      <c r="U192" s="21"/>
      <c r="Y192" s="21"/>
      <c r="Z192" s="21"/>
    </row>
    <row r="193" spans="5:26" s="16" customFormat="1" x14ac:dyDescent="0.2">
      <c r="E193" s="21"/>
      <c r="F193" s="21"/>
      <c r="J193" s="21"/>
      <c r="K193" s="21"/>
      <c r="O193" s="21"/>
      <c r="P193" s="21"/>
      <c r="T193" s="21"/>
      <c r="U193" s="21"/>
      <c r="Y193" s="21"/>
      <c r="Z193" s="21"/>
    </row>
    <row r="194" spans="5:26" s="16" customFormat="1" x14ac:dyDescent="0.2">
      <c r="E194" s="21"/>
      <c r="F194" s="21"/>
      <c r="J194" s="21"/>
      <c r="K194" s="21"/>
      <c r="O194" s="21"/>
      <c r="P194" s="21"/>
      <c r="T194" s="21"/>
      <c r="U194" s="21"/>
      <c r="Y194" s="21"/>
      <c r="Z194" s="21"/>
    </row>
    <row r="195" spans="5:26" s="16" customFormat="1" x14ac:dyDescent="0.2">
      <c r="E195" s="21"/>
      <c r="F195" s="21"/>
      <c r="J195" s="21"/>
      <c r="K195" s="21"/>
      <c r="O195" s="21"/>
      <c r="P195" s="21"/>
      <c r="T195" s="21"/>
      <c r="U195" s="21"/>
      <c r="Y195" s="21"/>
      <c r="Z195" s="21"/>
    </row>
    <row r="196" spans="5:26" s="16" customFormat="1" x14ac:dyDescent="0.2">
      <c r="E196" s="21"/>
      <c r="F196" s="21"/>
      <c r="J196" s="21"/>
      <c r="K196" s="21"/>
      <c r="O196" s="21"/>
      <c r="P196" s="21"/>
      <c r="T196" s="21"/>
      <c r="U196" s="21"/>
      <c r="Y196" s="21"/>
      <c r="Z196" s="21"/>
    </row>
    <row r="197" spans="5:26" s="16" customFormat="1" x14ac:dyDescent="0.2">
      <c r="E197" s="21"/>
      <c r="F197" s="21"/>
      <c r="J197" s="21"/>
      <c r="K197" s="21"/>
      <c r="O197" s="21"/>
      <c r="P197" s="21"/>
      <c r="T197" s="21"/>
      <c r="U197" s="21"/>
      <c r="Y197" s="21"/>
      <c r="Z197" s="21"/>
    </row>
    <row r="198" spans="5:26" s="16" customFormat="1" x14ac:dyDescent="0.2">
      <c r="E198" s="21"/>
      <c r="F198" s="21"/>
      <c r="J198" s="21"/>
      <c r="K198" s="21"/>
      <c r="O198" s="21"/>
      <c r="P198" s="21"/>
      <c r="T198" s="21"/>
      <c r="U198" s="21"/>
      <c r="Y198" s="21"/>
      <c r="Z198" s="21"/>
    </row>
    <row r="199" spans="5:26" s="16" customFormat="1" x14ac:dyDescent="0.2">
      <c r="E199" s="21"/>
      <c r="F199" s="21"/>
      <c r="J199" s="21"/>
      <c r="K199" s="21"/>
      <c r="O199" s="21"/>
      <c r="P199" s="21"/>
      <c r="T199" s="21"/>
      <c r="U199" s="21"/>
      <c r="Y199" s="21"/>
      <c r="Z199" s="21"/>
    </row>
    <row r="200" spans="5:26" s="16" customFormat="1" x14ac:dyDescent="0.2">
      <c r="E200" s="21"/>
      <c r="F200" s="21"/>
      <c r="J200" s="21"/>
      <c r="K200" s="21"/>
      <c r="O200" s="21"/>
      <c r="P200" s="21"/>
      <c r="T200" s="21"/>
      <c r="U200" s="21"/>
      <c r="Y200" s="21"/>
      <c r="Z200" s="21"/>
    </row>
    <row r="201" spans="5:26" s="16" customFormat="1" x14ac:dyDescent="0.2">
      <c r="E201" s="21"/>
      <c r="F201" s="21"/>
      <c r="J201" s="21"/>
      <c r="K201" s="21"/>
      <c r="O201" s="21"/>
      <c r="P201" s="21"/>
      <c r="T201" s="21"/>
      <c r="U201" s="21"/>
      <c r="Y201" s="21"/>
      <c r="Z201" s="21"/>
    </row>
    <row r="202" spans="5:26" s="16" customFormat="1" x14ac:dyDescent="0.2">
      <c r="E202" s="21"/>
      <c r="F202" s="21"/>
      <c r="J202" s="21"/>
      <c r="K202" s="21"/>
      <c r="O202" s="21"/>
      <c r="P202" s="21"/>
      <c r="T202" s="21"/>
      <c r="U202" s="21"/>
      <c r="Y202" s="21"/>
      <c r="Z202" s="21"/>
    </row>
    <row r="203" spans="5:26" s="16" customFormat="1" x14ac:dyDescent="0.2">
      <c r="E203" s="21"/>
      <c r="F203" s="21"/>
      <c r="J203" s="21"/>
      <c r="K203" s="21"/>
      <c r="O203" s="21"/>
      <c r="P203" s="21"/>
      <c r="T203" s="21"/>
      <c r="U203" s="21"/>
      <c r="Y203" s="21"/>
      <c r="Z203" s="21"/>
    </row>
    <row r="204" spans="5:26" s="16" customFormat="1" x14ac:dyDescent="0.2">
      <c r="E204" s="21"/>
      <c r="F204" s="21"/>
      <c r="J204" s="21"/>
      <c r="K204" s="21"/>
      <c r="O204" s="21"/>
      <c r="P204" s="21"/>
      <c r="T204" s="21"/>
      <c r="U204" s="21"/>
      <c r="Y204" s="21"/>
      <c r="Z204" s="21"/>
    </row>
    <row r="205" spans="5:26" s="16" customFormat="1" x14ac:dyDescent="0.2">
      <c r="E205" s="21"/>
      <c r="F205" s="21"/>
      <c r="J205" s="21"/>
      <c r="K205" s="21"/>
      <c r="O205" s="21"/>
      <c r="P205" s="21"/>
      <c r="T205" s="21"/>
      <c r="U205" s="21"/>
      <c r="Y205" s="21"/>
      <c r="Z205" s="21"/>
    </row>
    <row r="206" spans="5:26" s="16" customFormat="1" x14ac:dyDescent="0.2">
      <c r="E206" s="21"/>
      <c r="F206" s="21"/>
      <c r="J206" s="21"/>
      <c r="K206" s="21"/>
      <c r="O206" s="21"/>
      <c r="P206" s="21"/>
      <c r="T206" s="21"/>
      <c r="U206" s="21"/>
      <c r="Y206" s="21"/>
      <c r="Z206" s="21"/>
    </row>
    <row r="207" spans="5:26" s="16" customFormat="1" x14ac:dyDescent="0.2">
      <c r="E207" s="21"/>
      <c r="F207" s="21"/>
      <c r="J207" s="21"/>
      <c r="K207" s="21"/>
      <c r="O207" s="21"/>
      <c r="P207" s="21"/>
      <c r="T207" s="21"/>
      <c r="U207" s="21"/>
      <c r="Y207" s="21"/>
      <c r="Z207" s="21"/>
    </row>
    <row r="208" spans="5:26" s="16" customFormat="1" x14ac:dyDescent="0.2">
      <c r="E208" s="21"/>
      <c r="F208" s="21"/>
      <c r="J208" s="21"/>
      <c r="K208" s="21"/>
      <c r="O208" s="21"/>
      <c r="P208" s="21"/>
      <c r="T208" s="21"/>
      <c r="U208" s="21"/>
      <c r="Y208" s="21"/>
      <c r="Z208" s="21"/>
    </row>
    <row r="209" spans="5:26" s="16" customFormat="1" x14ac:dyDescent="0.2">
      <c r="E209" s="21"/>
      <c r="F209" s="21"/>
      <c r="J209" s="21"/>
      <c r="K209" s="21"/>
      <c r="O209" s="21"/>
      <c r="P209" s="21"/>
      <c r="T209" s="21"/>
      <c r="U209" s="21"/>
      <c r="Y209" s="21"/>
      <c r="Z209" s="21"/>
    </row>
    <row r="210" spans="5:26" s="16" customFormat="1" x14ac:dyDescent="0.2">
      <c r="E210" s="21"/>
      <c r="F210" s="21"/>
      <c r="J210" s="21"/>
      <c r="K210" s="21"/>
      <c r="O210" s="21"/>
      <c r="P210" s="21"/>
      <c r="T210" s="21"/>
      <c r="U210" s="21"/>
      <c r="Y210" s="21"/>
      <c r="Z210" s="21"/>
    </row>
    <row r="211" spans="5:26" s="16" customFormat="1" x14ac:dyDescent="0.2">
      <c r="E211" s="21"/>
      <c r="F211" s="21"/>
      <c r="J211" s="21"/>
      <c r="K211" s="21"/>
      <c r="O211" s="21"/>
      <c r="P211" s="21"/>
      <c r="T211" s="21"/>
      <c r="U211" s="21"/>
      <c r="Y211" s="21"/>
      <c r="Z211" s="21"/>
    </row>
    <row r="212" spans="5:26" s="16" customFormat="1" x14ac:dyDescent="0.2">
      <c r="E212" s="21"/>
      <c r="F212" s="21"/>
      <c r="J212" s="21"/>
      <c r="K212" s="21"/>
      <c r="O212" s="21"/>
      <c r="P212" s="21"/>
      <c r="T212" s="21"/>
      <c r="U212" s="21"/>
      <c r="Y212" s="21"/>
      <c r="Z212" s="21"/>
    </row>
    <row r="213" spans="5:26" s="16" customFormat="1" x14ac:dyDescent="0.2">
      <c r="E213" s="21"/>
      <c r="F213" s="21"/>
      <c r="J213" s="21"/>
      <c r="K213" s="21"/>
      <c r="O213" s="21"/>
      <c r="P213" s="21"/>
      <c r="T213" s="21"/>
      <c r="U213" s="21"/>
      <c r="Y213" s="21"/>
      <c r="Z213" s="21"/>
    </row>
    <row r="214" spans="5:26" s="16" customFormat="1" x14ac:dyDescent="0.2">
      <c r="E214" s="21"/>
      <c r="F214" s="21"/>
      <c r="J214" s="21"/>
      <c r="K214" s="21"/>
      <c r="O214" s="21"/>
      <c r="P214" s="21"/>
      <c r="T214" s="21"/>
      <c r="U214" s="21"/>
      <c r="Y214" s="21"/>
      <c r="Z214" s="21"/>
    </row>
    <row r="215" spans="5:26" s="16" customFormat="1" x14ac:dyDescent="0.2">
      <c r="E215" s="21"/>
      <c r="F215" s="21"/>
      <c r="J215" s="21"/>
      <c r="K215" s="21"/>
      <c r="O215" s="21"/>
      <c r="P215" s="21"/>
      <c r="T215" s="21"/>
      <c r="U215" s="21"/>
      <c r="Y215" s="21"/>
      <c r="Z215" s="21"/>
    </row>
    <row r="216" spans="5:26" s="16" customFormat="1" x14ac:dyDescent="0.2">
      <c r="E216" s="21"/>
      <c r="F216" s="21"/>
      <c r="J216" s="21"/>
      <c r="K216" s="21"/>
      <c r="O216" s="21"/>
      <c r="P216" s="21"/>
      <c r="T216" s="21"/>
      <c r="U216" s="21"/>
      <c r="Y216" s="21"/>
      <c r="Z216" s="21"/>
    </row>
    <row r="217" spans="5:26" s="16" customFormat="1" x14ac:dyDescent="0.2">
      <c r="E217" s="21"/>
      <c r="F217" s="21"/>
      <c r="J217" s="21"/>
      <c r="K217" s="21"/>
      <c r="O217" s="21"/>
      <c r="P217" s="21"/>
      <c r="T217" s="21"/>
      <c r="U217" s="21"/>
      <c r="Y217" s="21"/>
      <c r="Z217" s="21"/>
    </row>
    <row r="218" spans="5:26" s="16" customFormat="1" x14ac:dyDescent="0.2">
      <c r="E218" s="21"/>
      <c r="F218" s="21"/>
      <c r="J218" s="21"/>
      <c r="K218" s="21"/>
      <c r="O218" s="21"/>
      <c r="P218" s="21"/>
      <c r="T218" s="21"/>
      <c r="U218" s="21"/>
      <c r="Y218" s="21"/>
      <c r="Z218" s="21"/>
    </row>
  </sheetData>
  <mergeCells count="5">
    <mergeCell ref="A5:A6"/>
    <mergeCell ref="B5:F5"/>
    <mergeCell ref="G5:K5"/>
    <mergeCell ref="L5:P5"/>
    <mergeCell ref="Q5:U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7D338-C2E1-493A-AF1B-1C088D1CC58A}">
  <sheetPr>
    <tabColor theme="4"/>
  </sheetPr>
  <dimension ref="A1:AA273"/>
  <sheetViews>
    <sheetView topLeftCell="A34" zoomScaleNormal="100" workbookViewId="0">
      <selection activeCell="A50" sqref="A50"/>
    </sheetView>
  </sheetViews>
  <sheetFormatPr defaultColWidth="8.7109375" defaultRowHeight="14.25" x14ac:dyDescent="0.2"/>
  <cols>
    <col min="1" max="1" width="9.7109375" style="39" customWidth="1"/>
    <col min="2" max="2" width="8.7109375" style="39" customWidth="1"/>
    <col min="3" max="3" width="11.7109375" style="39" customWidth="1"/>
    <col min="4" max="4" width="13.7109375" style="39" customWidth="1"/>
    <col min="5" max="6" width="10.7109375" style="40" customWidth="1"/>
    <col min="7" max="7" width="8.7109375" style="39" customWidth="1"/>
    <col min="8" max="8" width="11.7109375" style="39" customWidth="1"/>
    <col min="9" max="9" width="13.7109375" style="39" customWidth="1"/>
    <col min="10" max="11" width="10.7109375" style="40" customWidth="1"/>
    <col min="12" max="12" width="8.7109375" style="39" customWidth="1"/>
    <col min="13" max="13" width="11.7109375" style="39" customWidth="1"/>
    <col min="14" max="14" width="13.7109375" style="39" customWidth="1"/>
    <col min="15" max="16" width="10.7109375" style="40" customWidth="1"/>
    <col min="17" max="17" width="8.7109375" style="39" customWidth="1"/>
    <col min="18" max="18" width="11.7109375" style="39" customWidth="1"/>
    <col min="19" max="19" width="13.7109375" style="39" customWidth="1"/>
    <col min="20" max="21" width="10.7109375" style="40" customWidth="1"/>
    <col min="22" max="22" width="8.7109375" style="39" customWidth="1"/>
    <col min="23" max="23" width="11.7109375" style="39" customWidth="1"/>
    <col min="24" max="24" width="13.85546875" style="39" customWidth="1"/>
    <col min="25" max="26" width="10.7109375" style="40" customWidth="1"/>
    <col min="27" max="27" width="8.5703125" style="39" customWidth="1"/>
    <col min="28" max="29" width="5.7109375" style="39" customWidth="1"/>
    <col min="30" max="30" width="10.7109375" style="39" customWidth="1"/>
    <col min="31" max="31" width="14.28515625" style="39" customWidth="1"/>
    <col min="32" max="16384" width="8.7109375" style="39"/>
  </cols>
  <sheetData>
    <row r="1" spans="1:27" s="16" customFormat="1" ht="15" customHeight="1" x14ac:dyDescent="0.2">
      <c r="E1" s="21"/>
      <c r="F1" s="21"/>
      <c r="J1" s="21"/>
      <c r="K1" s="21"/>
      <c r="O1" s="21"/>
      <c r="P1" s="21"/>
      <c r="T1" s="21"/>
      <c r="U1" s="21"/>
      <c r="Y1" s="21"/>
      <c r="Z1" s="21"/>
    </row>
    <row r="2" spans="1:27" s="45" customFormat="1" ht="18" customHeight="1" x14ac:dyDescent="0.25">
      <c r="A2" s="51" t="s">
        <v>80</v>
      </c>
      <c r="E2" s="46"/>
      <c r="F2" s="46"/>
      <c r="J2" s="46"/>
      <c r="K2" s="46"/>
      <c r="O2" s="46"/>
      <c r="P2" s="46"/>
      <c r="T2" s="46"/>
      <c r="U2" s="46"/>
      <c r="Y2" s="46"/>
      <c r="Z2" s="46"/>
    </row>
    <row r="3" spans="1:27" s="85" customFormat="1" ht="18" customHeight="1" x14ac:dyDescent="0.25">
      <c r="A3" s="84" t="s">
        <v>79</v>
      </c>
      <c r="E3" s="86"/>
      <c r="F3" s="86"/>
      <c r="J3" s="86"/>
      <c r="K3" s="86"/>
      <c r="O3" s="86"/>
      <c r="P3" s="86"/>
      <c r="T3" s="86"/>
      <c r="U3" s="86"/>
      <c r="Y3" s="86"/>
      <c r="Z3" s="86"/>
    </row>
    <row r="4" spans="1:27" s="16" customFormat="1" ht="15" customHeight="1" x14ac:dyDescent="0.2">
      <c r="E4" s="21"/>
      <c r="F4" s="21"/>
      <c r="J4" s="21"/>
      <c r="K4" s="21"/>
      <c r="O4" s="21"/>
      <c r="P4" s="21"/>
      <c r="T4" s="21"/>
      <c r="U4" s="21"/>
      <c r="Y4" s="21"/>
      <c r="Z4" s="21"/>
    </row>
    <row r="5" spans="1:27" s="16" customFormat="1" ht="21" customHeight="1" x14ac:dyDescent="0.2">
      <c r="A5" s="115" t="s">
        <v>15</v>
      </c>
      <c r="B5" s="117" t="s">
        <v>56</v>
      </c>
      <c r="C5" s="117"/>
      <c r="D5" s="117"/>
      <c r="E5" s="117"/>
      <c r="F5" s="117"/>
      <c r="G5" s="117" t="s">
        <v>57</v>
      </c>
      <c r="H5" s="117"/>
      <c r="I5" s="117"/>
      <c r="J5" s="117"/>
      <c r="K5" s="117"/>
      <c r="L5" s="117" t="s">
        <v>58</v>
      </c>
      <c r="M5" s="117"/>
      <c r="N5" s="117"/>
      <c r="O5" s="117"/>
      <c r="P5" s="117"/>
      <c r="Q5" s="117" t="s">
        <v>59</v>
      </c>
      <c r="R5" s="117"/>
      <c r="S5" s="117"/>
      <c r="T5" s="117"/>
      <c r="U5" s="117"/>
      <c r="V5" s="117" t="s">
        <v>60</v>
      </c>
      <c r="W5" s="117"/>
      <c r="X5" s="117"/>
      <c r="Y5" s="117"/>
      <c r="Z5" s="117"/>
      <c r="AA5" s="45"/>
    </row>
    <row r="6" spans="1:27" s="26" customFormat="1" ht="51" customHeight="1" x14ac:dyDescent="0.25">
      <c r="A6" s="116"/>
      <c r="B6" s="24" t="s">
        <v>19</v>
      </c>
      <c r="C6" s="25" t="s">
        <v>20</v>
      </c>
      <c r="D6" s="25" t="s">
        <v>21</v>
      </c>
      <c r="E6" s="24" t="s">
        <v>22</v>
      </c>
      <c r="F6" s="43"/>
      <c r="G6" s="24" t="s">
        <v>19</v>
      </c>
      <c r="H6" s="25" t="s">
        <v>20</v>
      </c>
      <c r="I6" s="25" t="s">
        <v>21</v>
      </c>
      <c r="J6" s="24" t="s">
        <v>22</v>
      </c>
      <c r="K6" s="43"/>
      <c r="L6" s="24" t="s">
        <v>19</v>
      </c>
      <c r="M6" s="25" t="s">
        <v>20</v>
      </c>
      <c r="N6" s="25" t="s">
        <v>21</v>
      </c>
      <c r="O6" s="24" t="s">
        <v>22</v>
      </c>
      <c r="P6" s="43"/>
      <c r="Q6" s="24" t="s">
        <v>19</v>
      </c>
      <c r="R6" s="25" t="s">
        <v>20</v>
      </c>
      <c r="S6" s="25" t="s">
        <v>21</v>
      </c>
      <c r="T6" s="24" t="s">
        <v>22</v>
      </c>
      <c r="U6" s="43"/>
      <c r="V6" s="24" t="s">
        <v>19</v>
      </c>
      <c r="W6" s="25" t="s">
        <v>20</v>
      </c>
      <c r="X6" s="25" t="s">
        <v>21</v>
      </c>
      <c r="Y6" s="24" t="s">
        <v>22</v>
      </c>
      <c r="Z6" s="43"/>
    </row>
    <row r="7" spans="1:27" s="16" customFormat="1" ht="15" customHeight="1" x14ac:dyDescent="0.2">
      <c r="A7" s="34">
        <v>2017</v>
      </c>
      <c r="B7" s="35">
        <v>101.51905150419651</v>
      </c>
      <c r="C7" s="36">
        <v>6264.3466176016536</v>
      </c>
      <c r="D7" s="36">
        <v>461757.51352694695</v>
      </c>
      <c r="E7" s="37"/>
      <c r="F7" s="38"/>
      <c r="G7" s="35">
        <v>100.86746637665604</v>
      </c>
      <c r="H7" s="36">
        <v>6759.0418211540218</v>
      </c>
      <c r="I7" s="36">
        <v>500566.83153916721</v>
      </c>
      <c r="J7" s="37"/>
      <c r="K7" s="38"/>
      <c r="L7" s="35">
        <v>102.36483853174467</v>
      </c>
      <c r="M7" s="36">
        <v>6085.0885306594855</v>
      </c>
      <c r="N7" s="36">
        <v>428716.95822021551</v>
      </c>
      <c r="O7" s="37"/>
      <c r="P7" s="38"/>
      <c r="Q7" s="35">
        <v>98.798924573711858</v>
      </c>
      <c r="R7" s="36">
        <v>5182.2764738972101</v>
      </c>
      <c r="S7" s="36">
        <v>349428.62377074314</v>
      </c>
      <c r="T7" s="37"/>
      <c r="U7" s="38"/>
      <c r="V7" s="35">
        <v>103.68115182556788</v>
      </c>
      <c r="W7" s="36">
        <v>4280.7780924024528</v>
      </c>
      <c r="X7" s="36">
        <v>383032.48080653278</v>
      </c>
      <c r="Y7" s="37"/>
      <c r="Z7" s="38"/>
    </row>
    <row r="8" spans="1:27" s="16" customFormat="1" ht="15" customHeight="1" x14ac:dyDescent="0.2">
      <c r="A8" s="34">
        <v>2018</v>
      </c>
      <c r="B8" s="35">
        <v>100</v>
      </c>
      <c r="C8" s="36">
        <v>6170.6118455437936</v>
      </c>
      <c r="D8" s="36">
        <v>454848.13607410353</v>
      </c>
      <c r="E8" s="37">
        <v>-1.4963216082980424</v>
      </c>
      <c r="F8" s="38"/>
      <c r="G8" s="35">
        <v>100</v>
      </c>
      <c r="H8" s="36">
        <v>6700.9136483260363</v>
      </c>
      <c r="I8" s="36">
        <v>496261.92618932913</v>
      </c>
      <c r="J8" s="37">
        <v>-0.86000611279039663</v>
      </c>
      <c r="K8" s="38"/>
      <c r="L8" s="35">
        <v>100</v>
      </c>
      <c r="M8" s="36">
        <v>5944.5104568522529</v>
      </c>
      <c r="N8" s="36">
        <v>418812.71378869493</v>
      </c>
      <c r="O8" s="37">
        <v>-2.3102058926330447</v>
      </c>
      <c r="P8" s="38"/>
      <c r="Q8" s="35">
        <v>100</v>
      </c>
      <c r="R8" s="36">
        <v>5245.2761973444549</v>
      </c>
      <c r="S8" s="36">
        <v>353676.54585151037</v>
      </c>
      <c r="T8" s="37">
        <v>1.2156766194272128</v>
      </c>
      <c r="U8" s="38"/>
      <c r="V8" s="35">
        <v>100</v>
      </c>
      <c r="W8" s="36">
        <v>4128.7910261687575</v>
      </c>
      <c r="X8" s="36">
        <v>369433.08794537967</v>
      </c>
      <c r="Y8" s="37">
        <v>-3.5504542154016701</v>
      </c>
      <c r="Z8" s="38"/>
    </row>
    <row r="9" spans="1:27" s="16" customFormat="1" ht="15" customHeight="1" x14ac:dyDescent="0.2">
      <c r="A9" s="34">
        <v>2019</v>
      </c>
      <c r="B9" s="35">
        <v>97.965359411846492</v>
      </c>
      <c r="C9" s="36">
        <v>6045.0620723969514</v>
      </c>
      <c r="D9" s="36">
        <v>445593.61128308013</v>
      </c>
      <c r="E9" s="37">
        <v>-2.0346405881535077</v>
      </c>
      <c r="F9" s="38"/>
      <c r="G9" s="35">
        <v>97.572431685101861</v>
      </c>
      <c r="H9" s="36">
        <v>6538.2443917905903</v>
      </c>
      <c r="I9" s="36">
        <v>484214.82891025383</v>
      </c>
      <c r="J9" s="37">
        <v>-2.4275683148981386</v>
      </c>
      <c r="K9" s="38"/>
      <c r="L9" s="35">
        <v>98.624853397943667</v>
      </c>
      <c r="M9" s="36">
        <v>5862.7647232959662</v>
      </c>
      <c r="N9" s="36">
        <v>413053.42498604977</v>
      </c>
      <c r="O9" s="37">
        <v>-1.3751466020563328</v>
      </c>
      <c r="P9" s="38"/>
      <c r="Q9" s="35">
        <v>100.77878193857042</v>
      </c>
      <c r="R9" s="36">
        <v>5286.1254609975067</v>
      </c>
      <c r="S9" s="36">
        <v>356430.91491156165</v>
      </c>
      <c r="T9" s="37">
        <v>0.77878193857041822</v>
      </c>
      <c r="U9" s="38"/>
      <c r="V9" s="35">
        <v>95.578632408239187</v>
      </c>
      <c r="W9" s="36">
        <v>3946.2419978062044</v>
      </c>
      <c r="X9" s="36">
        <v>353099.09312172141</v>
      </c>
      <c r="Y9" s="37">
        <v>-4.4213675917608128</v>
      </c>
      <c r="Z9" s="38"/>
    </row>
    <row r="10" spans="1:27" s="16" customFormat="1" ht="15" customHeight="1" x14ac:dyDescent="0.2">
      <c r="A10" s="34">
        <v>2020</v>
      </c>
      <c r="B10" s="35">
        <v>97.668362238076639</v>
      </c>
      <c r="C10" s="36">
        <v>6026.7355296113765</v>
      </c>
      <c r="D10" s="36">
        <v>444242.72517399513</v>
      </c>
      <c r="E10" s="37">
        <v>-0.30316550212537519</v>
      </c>
      <c r="F10" s="38"/>
      <c r="G10" s="35">
        <v>96.116917573819023</v>
      </c>
      <c r="H10" s="36">
        <v>6440.7116480543255</v>
      </c>
      <c r="I10" s="36">
        <v>476991.66654564405</v>
      </c>
      <c r="J10" s="37">
        <v>-1.4917267983852835</v>
      </c>
      <c r="K10" s="38"/>
      <c r="L10" s="35">
        <v>99.260656012414003</v>
      </c>
      <c r="M10" s="36">
        <v>5900.560076198095</v>
      </c>
      <c r="N10" s="36">
        <v>415716.24717005249</v>
      </c>
      <c r="O10" s="37">
        <v>0.64466774100532387</v>
      </c>
      <c r="P10" s="38"/>
      <c r="Q10" s="35">
        <v>99.243717694066959</v>
      </c>
      <c r="R10" s="36">
        <v>5205.6071015666221</v>
      </c>
      <c r="S10" s="36">
        <v>351001.75271500024</v>
      </c>
      <c r="T10" s="37">
        <v>-1.5232018238116394</v>
      </c>
      <c r="U10" s="38"/>
      <c r="V10" s="35">
        <v>96.007751380006852</v>
      </c>
      <c r="W10" s="36">
        <v>3963.9594234041351</v>
      </c>
      <c r="X10" s="36">
        <v>354684.40059008216</v>
      </c>
      <c r="Y10" s="37">
        <v>0.44896956668598764</v>
      </c>
      <c r="Z10" s="38"/>
    </row>
    <row r="11" spans="1:27" s="16" customFormat="1" ht="15" customHeight="1" x14ac:dyDescent="0.2">
      <c r="A11" s="34">
        <v>2021</v>
      </c>
      <c r="B11" s="35">
        <v>95.700165017058879</v>
      </c>
      <c r="C11" s="36">
        <v>5905.2857187475929</v>
      </c>
      <c r="D11" s="36">
        <v>435290.41679993359</v>
      </c>
      <c r="E11" s="37">
        <v>-2.0151840124236733</v>
      </c>
      <c r="F11" s="38"/>
      <c r="G11" s="35">
        <v>94.801982220760166</v>
      </c>
      <c r="H11" s="36">
        <v>6352.5989655145413</v>
      </c>
      <c r="I11" s="36">
        <v>470466.14303440973</v>
      </c>
      <c r="J11" s="37">
        <v>-1.3680581798193536</v>
      </c>
      <c r="K11" s="38"/>
      <c r="L11" s="35">
        <v>93.805334183386663</v>
      </c>
      <c r="M11" s="36">
        <v>5576.2678996166214</v>
      </c>
      <c r="N11" s="36">
        <v>392868.66577199602</v>
      </c>
      <c r="O11" s="37">
        <v>-5.4959558481510262</v>
      </c>
      <c r="P11" s="38"/>
      <c r="Q11" s="35">
        <v>96.388602544966531</v>
      </c>
      <c r="R11" s="36">
        <v>5055.8484262440816</v>
      </c>
      <c r="S11" s="36">
        <v>340903.88007557864</v>
      </c>
      <c r="T11" s="37">
        <v>-2.876872426224228</v>
      </c>
      <c r="U11" s="38"/>
      <c r="V11" s="35">
        <v>97.812361401730712</v>
      </c>
      <c r="W11" s="36">
        <v>4038.4680000384124</v>
      </c>
      <c r="X11" s="36">
        <v>361351.22711870843</v>
      </c>
      <c r="Y11" s="37">
        <v>1.8796503363369694</v>
      </c>
      <c r="Z11" s="38"/>
    </row>
    <row r="12" spans="1:27" s="16" customFormat="1" ht="15" customHeight="1" x14ac:dyDescent="0.2">
      <c r="A12" s="34">
        <v>2022</v>
      </c>
      <c r="B12" s="35">
        <v>99.536499099809205</v>
      </c>
      <c r="C12" s="36">
        <v>6142.0110040924183</v>
      </c>
      <c r="D12" s="36">
        <v>452739.91086889902</v>
      </c>
      <c r="E12" s="37">
        <v>4.0087016381491996</v>
      </c>
      <c r="F12" s="38"/>
      <c r="G12" s="35">
        <v>98.881034322235621</v>
      </c>
      <c r="H12" s="36">
        <v>6625.9327245046397</v>
      </c>
      <c r="I12" s="36">
        <v>490708.92556345818</v>
      </c>
      <c r="J12" s="37">
        <v>4.3027076079240514</v>
      </c>
      <c r="K12" s="38"/>
      <c r="L12" s="35">
        <v>97.316215870813565</v>
      </c>
      <c r="M12" s="36">
        <v>5784.9726286534242</v>
      </c>
      <c r="N12" s="36">
        <v>407572.68464501895</v>
      </c>
      <c r="O12" s="37">
        <v>3.7427313894146277</v>
      </c>
      <c r="P12" s="38"/>
      <c r="Q12" s="35">
        <v>99.923211733571776</v>
      </c>
      <c r="R12" s="36">
        <v>5241.2484406831418</v>
      </c>
      <c r="S12" s="36">
        <v>353404.96376318776</v>
      </c>
      <c r="T12" s="37">
        <v>3.667040599490281</v>
      </c>
      <c r="U12" s="38"/>
      <c r="V12" s="35">
        <v>101.62909922824292</v>
      </c>
      <c r="W12" s="36">
        <v>4196.0531289118371</v>
      </c>
      <c r="X12" s="36">
        <v>375451.51952997188</v>
      </c>
      <c r="Y12" s="37">
        <v>3.9021017096563781</v>
      </c>
      <c r="Z12" s="38"/>
    </row>
    <row r="13" spans="1:27" s="16" customFormat="1" ht="15" customHeight="1" x14ac:dyDescent="0.2">
      <c r="A13" s="34">
        <v>2023</v>
      </c>
      <c r="B13" s="35">
        <v>104.14398519742439</v>
      </c>
      <c r="C13" s="36">
        <v>6426.3210870136445</v>
      </c>
      <c r="D13" s="36">
        <v>473696.97550377512</v>
      </c>
      <c r="E13" s="37">
        <v>4.6289412821271423</v>
      </c>
      <c r="F13" s="38"/>
      <c r="G13" s="35">
        <v>104.0376898542972</v>
      </c>
      <c r="H13" s="36">
        <v>6971.4757588497141</v>
      </c>
      <c r="I13" s="36">
        <v>516299.44363381551</v>
      </c>
      <c r="J13" s="37">
        <v>5.2150097007045444</v>
      </c>
      <c r="K13" s="38"/>
      <c r="L13" s="35">
        <v>101.73559057406911</v>
      </c>
      <c r="M13" s="36">
        <v>6047.6828200159334</v>
      </c>
      <c r="N13" s="36">
        <v>426081.58777221455</v>
      </c>
      <c r="O13" s="37">
        <v>4.5412521065576819</v>
      </c>
      <c r="P13" s="38"/>
      <c r="Q13" s="35">
        <v>105.97278080141568</v>
      </c>
      <c r="R13" s="36">
        <v>5558.5650470406708</v>
      </c>
      <c r="S13" s="36">
        <v>374800.87068123947</v>
      </c>
      <c r="T13" s="37">
        <v>6.0542179968895011</v>
      </c>
      <c r="U13" s="38"/>
      <c r="V13" s="35">
        <v>103.85580867933027</v>
      </c>
      <c r="W13" s="36">
        <v>4287.989308907182</v>
      </c>
      <c r="X13" s="36">
        <v>383677.72101469542</v>
      </c>
      <c r="Y13" s="37">
        <v>2.1910156323303691</v>
      </c>
      <c r="Z13" s="38"/>
    </row>
    <row r="14" spans="1:27" s="16" customFormat="1" ht="15" customHeight="1" x14ac:dyDescent="0.2">
      <c r="A14" s="34">
        <v>2024</v>
      </c>
      <c r="B14" s="35">
        <v>107.56618594957526</v>
      </c>
      <c r="C14" s="36">
        <v>6637.4918120041466</v>
      </c>
      <c r="D14" s="36">
        <v>489262.79183764756</v>
      </c>
      <c r="E14" s="37">
        <v>3.2860282287675151</v>
      </c>
      <c r="F14" s="38"/>
      <c r="G14" s="35">
        <v>105.14907665068895</v>
      </c>
      <c r="H14" s="36">
        <v>7045.9488283748224</v>
      </c>
      <c r="I14" s="36">
        <v>521814.8331570031</v>
      </c>
      <c r="J14" s="37">
        <v>1.0682540125104965</v>
      </c>
      <c r="K14" s="38"/>
      <c r="L14" s="35">
        <v>102.87019917920179</v>
      </c>
      <c r="M14" s="36">
        <v>6115.1297471923917</v>
      </c>
      <c r="N14" s="36">
        <v>430833.47286225081</v>
      </c>
      <c r="O14" s="37">
        <v>1.1152523897786057</v>
      </c>
      <c r="P14" s="38"/>
      <c r="Q14" s="35">
        <v>111.88095528808051</v>
      </c>
      <c r="R14" s="36">
        <v>5868.4651170872794</v>
      </c>
      <c r="S14" s="36">
        <v>395696.69812855584</v>
      </c>
      <c r="T14" s="37">
        <v>5.5751811380096452</v>
      </c>
      <c r="U14" s="38"/>
      <c r="V14" s="35">
        <v>109.54145223381136</v>
      </c>
      <c r="W14" s="36">
        <v>4522.7376497645409</v>
      </c>
      <c r="X14" s="36">
        <v>404682.36956758238</v>
      </c>
      <c r="Y14" s="37">
        <v>5.4745551806700874</v>
      </c>
      <c r="Z14" s="38"/>
    </row>
    <row r="15" spans="1:27" s="16" customFormat="1" x14ac:dyDescent="0.2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7" s="26" customFormat="1" ht="51" customHeight="1" x14ac:dyDescent="0.25">
      <c r="A16" s="24" t="s">
        <v>23</v>
      </c>
      <c r="B16" s="24" t="s">
        <v>19</v>
      </c>
      <c r="C16" s="25" t="s">
        <v>20</v>
      </c>
      <c r="D16" s="25" t="s">
        <v>21</v>
      </c>
      <c r="E16" s="24" t="s">
        <v>22</v>
      </c>
      <c r="F16" s="24" t="s">
        <v>24</v>
      </c>
      <c r="G16" s="24" t="s">
        <v>19</v>
      </c>
      <c r="H16" s="25" t="s">
        <v>20</v>
      </c>
      <c r="I16" s="25" t="s">
        <v>21</v>
      </c>
      <c r="J16" s="24" t="s">
        <v>22</v>
      </c>
      <c r="K16" s="24" t="s">
        <v>24</v>
      </c>
      <c r="L16" s="24" t="s">
        <v>19</v>
      </c>
      <c r="M16" s="25" t="s">
        <v>20</v>
      </c>
      <c r="N16" s="25" t="s">
        <v>21</v>
      </c>
      <c r="O16" s="24" t="s">
        <v>22</v>
      </c>
      <c r="P16" s="24" t="s">
        <v>24</v>
      </c>
      <c r="Q16" s="24" t="s">
        <v>19</v>
      </c>
      <c r="R16" s="25" t="s">
        <v>20</v>
      </c>
      <c r="S16" s="25" t="s">
        <v>21</v>
      </c>
      <c r="T16" s="24" t="s">
        <v>22</v>
      </c>
      <c r="U16" s="24" t="s">
        <v>24</v>
      </c>
      <c r="V16" s="24" t="s">
        <v>19</v>
      </c>
      <c r="W16" s="25" t="s">
        <v>20</v>
      </c>
      <c r="X16" s="25" t="s">
        <v>21</v>
      </c>
      <c r="Y16" s="24" t="s">
        <v>22</v>
      </c>
      <c r="Z16" s="24" t="s">
        <v>24</v>
      </c>
    </row>
    <row r="17" spans="1:26" s="16" customFormat="1" ht="15" customHeight="1" x14ac:dyDescent="0.2">
      <c r="A17" s="78" t="s">
        <v>25</v>
      </c>
      <c r="B17" s="35">
        <v>101.10982899521272</v>
      </c>
      <c r="C17" s="36">
        <v>6239.0950849876699</v>
      </c>
      <c r="D17" s="36">
        <v>459896.17257243861</v>
      </c>
      <c r="E17" s="37"/>
      <c r="F17" s="37"/>
      <c r="G17" s="35">
        <v>99.016445681185033</v>
      </c>
      <c r="H17" s="36">
        <v>6635.0065227378655</v>
      </c>
      <c r="I17" s="36">
        <v>491380.92058165965</v>
      </c>
      <c r="J17" s="37"/>
      <c r="K17" s="37"/>
      <c r="L17" s="35">
        <v>101.92420750798823</v>
      </c>
      <c r="M17" s="36">
        <v>6058.8951733761496</v>
      </c>
      <c r="N17" s="36">
        <v>426871.53947182623</v>
      </c>
      <c r="O17" s="37"/>
      <c r="P17" s="37"/>
      <c r="Q17" s="35">
        <v>100.05634364268022</v>
      </c>
      <c r="R17" s="36">
        <v>5248.2315770226778</v>
      </c>
      <c r="S17" s="36">
        <v>353875.82010074868</v>
      </c>
      <c r="T17" s="37"/>
      <c r="U17" s="37"/>
      <c r="V17" s="35">
        <v>103.97779619025707</v>
      </c>
      <c r="W17" s="36">
        <v>4293.0259183113749</v>
      </c>
      <c r="X17" s="36">
        <v>384128.38324321999</v>
      </c>
      <c r="Y17" s="37"/>
      <c r="Z17" s="37"/>
    </row>
    <row r="18" spans="1:26" s="16" customFormat="1" ht="15" customHeight="1" x14ac:dyDescent="0.2">
      <c r="A18" s="78" t="s">
        <v>26</v>
      </c>
      <c r="B18" s="35">
        <v>100.78636190875061</v>
      </c>
      <c r="C18" s="36">
        <v>6219.1351866340028</v>
      </c>
      <c r="D18" s="36">
        <v>458424.88855885243</v>
      </c>
      <c r="E18" s="37"/>
      <c r="F18" s="37">
        <v>-0.31991655972183652</v>
      </c>
      <c r="G18" s="35">
        <v>100.3383133468996</v>
      </c>
      <c r="H18" s="36">
        <v>6723.583733562542</v>
      </c>
      <c r="I18" s="36">
        <v>497940.8465212087</v>
      </c>
      <c r="J18" s="37"/>
      <c r="K18" s="37">
        <v>1.3349980971552315</v>
      </c>
      <c r="L18" s="35">
        <v>101.53499958686865</v>
      </c>
      <c r="M18" s="36">
        <v>6035.7586678062989</v>
      </c>
      <c r="N18" s="36">
        <v>425241.48721510475</v>
      </c>
      <c r="O18" s="37"/>
      <c r="P18" s="37">
        <v>-0.38186013964256127</v>
      </c>
      <c r="Q18" s="35">
        <v>97.324464354126803</v>
      </c>
      <c r="R18" s="36">
        <v>5104.9369629600023</v>
      </c>
      <c r="S18" s="36">
        <v>344213.80379616015</v>
      </c>
      <c r="T18" s="37"/>
      <c r="U18" s="37">
        <v>-2.7303409150243021</v>
      </c>
      <c r="V18" s="35">
        <v>105.3237526366097</v>
      </c>
      <c r="W18" s="36">
        <v>4348.5976472845223</v>
      </c>
      <c r="X18" s="36">
        <v>389100.79170538043</v>
      </c>
      <c r="Y18" s="37"/>
      <c r="Z18" s="37">
        <v>1.294465256687898</v>
      </c>
    </row>
    <row r="19" spans="1:26" s="16" customFormat="1" ht="15" customHeight="1" x14ac:dyDescent="0.2">
      <c r="A19" s="78" t="s">
        <v>27</v>
      </c>
      <c r="B19" s="35">
        <v>101.85876763605212</v>
      </c>
      <c r="C19" s="36">
        <v>6285.3091814751597</v>
      </c>
      <c r="D19" s="36">
        <v>463302.70602063526</v>
      </c>
      <c r="E19" s="37"/>
      <c r="F19" s="37">
        <v>1.0640385335790208</v>
      </c>
      <c r="G19" s="35">
        <v>102.32011388934809</v>
      </c>
      <c r="H19" s="36">
        <v>6856.3824765940726</v>
      </c>
      <c r="I19" s="36">
        <v>507775.7680663942</v>
      </c>
      <c r="J19" s="37"/>
      <c r="K19" s="37">
        <v>1.9751184531045671</v>
      </c>
      <c r="L19" s="35">
        <v>102.58210179157598</v>
      </c>
      <c r="M19" s="36">
        <v>6098.0037678590579</v>
      </c>
      <c r="N19" s="36">
        <v>429626.88437478087</v>
      </c>
      <c r="O19" s="37"/>
      <c r="P19" s="37">
        <v>1.0312721809896466</v>
      </c>
      <c r="Q19" s="35">
        <v>97.579213295600937</v>
      </c>
      <c r="R19" s="36">
        <v>5118.2992485501318</v>
      </c>
      <c r="S19" s="36">
        <v>345114.79105295916</v>
      </c>
      <c r="T19" s="37"/>
      <c r="U19" s="37">
        <v>0.26175221529830234</v>
      </c>
      <c r="V19" s="35">
        <v>103.7148396258418</v>
      </c>
      <c r="W19" s="36">
        <v>4282.1689912770762</v>
      </c>
      <c r="X19" s="36">
        <v>383156.93468734564</v>
      </c>
      <c r="Y19" s="37"/>
      <c r="Z19" s="37">
        <v>-1.5275880041219185</v>
      </c>
    </row>
    <row r="20" spans="1:26" s="16" customFormat="1" ht="15" customHeight="1" x14ac:dyDescent="0.2">
      <c r="A20" s="78" t="s">
        <v>28</v>
      </c>
      <c r="B20" s="35">
        <v>102.32124747677051</v>
      </c>
      <c r="C20" s="36">
        <v>6313.8470173097821</v>
      </c>
      <c r="D20" s="36">
        <v>465406.28695586143</v>
      </c>
      <c r="E20" s="37"/>
      <c r="F20" s="37">
        <v>0.45404028681247888</v>
      </c>
      <c r="G20" s="35">
        <v>101.79499258919147</v>
      </c>
      <c r="H20" s="36">
        <v>6821.19455172161</v>
      </c>
      <c r="I20" s="36">
        <v>505169.79098740645</v>
      </c>
      <c r="J20" s="37"/>
      <c r="K20" s="37">
        <v>-0.51321414743977734</v>
      </c>
      <c r="L20" s="35">
        <v>103.41804524054578</v>
      </c>
      <c r="M20" s="36">
        <v>6147.6965135964392</v>
      </c>
      <c r="N20" s="36">
        <v>433127.9218191501</v>
      </c>
      <c r="O20" s="37"/>
      <c r="P20" s="37">
        <v>0.81490185360819711</v>
      </c>
      <c r="Q20" s="35">
        <v>100.23567700243947</v>
      </c>
      <c r="R20" s="36">
        <v>5257.6381070560283</v>
      </c>
      <c r="S20" s="36">
        <v>354510.0801331047</v>
      </c>
      <c r="T20" s="37"/>
      <c r="U20" s="37">
        <v>2.7223663904639159</v>
      </c>
      <c r="V20" s="35">
        <v>101.70821884956298</v>
      </c>
      <c r="W20" s="36">
        <v>4199.3198127368378</v>
      </c>
      <c r="X20" s="36">
        <v>375743.81359018519</v>
      </c>
      <c r="Y20" s="37"/>
      <c r="Z20" s="37">
        <v>-1.9347479912400583</v>
      </c>
    </row>
    <row r="21" spans="1:26" s="16" customFormat="1" ht="15" customHeight="1" x14ac:dyDescent="0.2">
      <c r="A21" s="78" t="s">
        <v>29</v>
      </c>
      <c r="B21" s="35">
        <v>101.32497118989883</v>
      </c>
      <c r="C21" s="36">
        <v>6252.3706747377328</v>
      </c>
      <c r="D21" s="36">
        <v>460874.74283487722</v>
      </c>
      <c r="E21" s="37">
        <v>0.2127806928605285</v>
      </c>
      <c r="F21" s="37">
        <v>-0.97367488321314333</v>
      </c>
      <c r="G21" s="35">
        <v>101.65379680914253</v>
      </c>
      <c r="H21" s="36">
        <v>6811.7331444254496</v>
      </c>
      <c r="I21" s="36">
        <v>504469.0900896375</v>
      </c>
      <c r="J21" s="37">
        <v>2.6635485750006547</v>
      </c>
      <c r="K21" s="37">
        <v>-0.13870601731732327</v>
      </c>
      <c r="L21" s="35">
        <v>101.86366028954288</v>
      </c>
      <c r="M21" s="36">
        <v>6055.2959376443332</v>
      </c>
      <c r="N21" s="36">
        <v>426617.96002313175</v>
      </c>
      <c r="O21" s="37">
        <v>-5.9404159154835753E-2</v>
      </c>
      <c r="P21" s="37">
        <v>-1.5030113433177659</v>
      </c>
      <c r="Q21" s="35">
        <v>98.884433567647505</v>
      </c>
      <c r="R21" s="36">
        <v>5186.7616568027042</v>
      </c>
      <c r="S21" s="36">
        <v>349731.04902688711</v>
      </c>
      <c r="T21" s="37">
        <v>-1.1712501500332868</v>
      </c>
      <c r="U21" s="37">
        <v>-1.3480663524216854</v>
      </c>
      <c r="V21" s="35">
        <v>100.7718623332423</v>
      </c>
      <c r="W21" s="36">
        <v>4160.6596089180421</v>
      </c>
      <c r="X21" s="36">
        <v>372284.60279776389</v>
      </c>
      <c r="Y21" s="37">
        <v>-3.0832869847987534</v>
      </c>
      <c r="Z21" s="37">
        <v>-0.92063013875570299</v>
      </c>
    </row>
    <row r="22" spans="1:26" s="16" customFormat="1" ht="15" customHeight="1" x14ac:dyDescent="0.2">
      <c r="A22" s="78" t="s">
        <v>30</v>
      </c>
      <c r="B22" s="35">
        <v>100.16064036905408</v>
      </c>
      <c r="C22" s="36">
        <v>6180.5243391853701</v>
      </c>
      <c r="D22" s="36">
        <v>455578.8057985286</v>
      </c>
      <c r="E22" s="37">
        <v>-0.62083949439810138</v>
      </c>
      <c r="F22" s="37">
        <v>-1.1491055039755358</v>
      </c>
      <c r="G22" s="35">
        <v>100.4858850178686</v>
      </c>
      <c r="H22" s="36">
        <v>6733.4723838035643</v>
      </c>
      <c r="I22" s="36">
        <v>498673.18853806914</v>
      </c>
      <c r="J22" s="37">
        <v>0.14707409966001822</v>
      </c>
      <c r="K22" s="37">
        <v>-1.1489111355739323</v>
      </c>
      <c r="L22" s="35">
        <v>100.85872376179046</v>
      </c>
      <c r="M22" s="36">
        <v>5995.5573806673619</v>
      </c>
      <c r="N22" s="36">
        <v>422409.15807939792</v>
      </c>
      <c r="O22" s="37">
        <v>-0.6660519306937136</v>
      </c>
      <c r="P22" s="37">
        <v>-0.98655057642336175</v>
      </c>
      <c r="Q22" s="35">
        <v>99.700749391658206</v>
      </c>
      <c r="R22" s="36">
        <v>5229.5796764146944</v>
      </c>
      <c r="S22" s="36">
        <v>352618.16663648747</v>
      </c>
      <c r="T22" s="37">
        <v>2.4416112159477223</v>
      </c>
      <c r="U22" s="37">
        <v>0.82552510497241582</v>
      </c>
      <c r="V22" s="35">
        <v>99.093416081651782</v>
      </c>
      <c r="W22" s="36">
        <v>4091.3600707033079</v>
      </c>
      <c r="X22" s="36">
        <v>366083.8669810096</v>
      </c>
      <c r="Y22" s="37">
        <v>-5.9154145185597011</v>
      </c>
      <c r="Z22" s="37">
        <v>-1.665590188300841</v>
      </c>
    </row>
    <row r="23" spans="1:26" s="16" customFormat="1" ht="15" customHeight="1" x14ac:dyDescent="0.2">
      <c r="A23" s="78" t="s">
        <v>31</v>
      </c>
      <c r="B23" s="35">
        <v>99.68736607124734</v>
      </c>
      <c r="C23" s="36">
        <v>6151.3204193029924</v>
      </c>
      <c r="D23" s="36">
        <v>453426.1264764368</v>
      </c>
      <c r="E23" s="37">
        <v>-2.1317767878002791</v>
      </c>
      <c r="F23" s="37">
        <v>-0.47251524756920726</v>
      </c>
      <c r="G23" s="35">
        <v>98.917218471986359</v>
      </c>
      <c r="H23" s="36">
        <v>6628.3573931338178</v>
      </c>
      <c r="I23" s="36">
        <v>490888.49372198636</v>
      </c>
      <c r="J23" s="37">
        <v>-3.3257345872794106</v>
      </c>
      <c r="K23" s="37">
        <v>-1.5610814848307244</v>
      </c>
      <c r="L23" s="35">
        <v>99.152832531243746</v>
      </c>
      <c r="M23" s="36">
        <v>5894.1504980849877</v>
      </c>
      <c r="N23" s="36">
        <v>415264.66872246191</v>
      </c>
      <c r="O23" s="37">
        <v>-3.3429508661264768</v>
      </c>
      <c r="P23" s="37">
        <v>-1.6913670597059203</v>
      </c>
      <c r="Q23" s="35">
        <v>100.94654956167642</v>
      </c>
      <c r="R23" s="36">
        <v>5294.9253361991359</v>
      </c>
      <c r="S23" s="36">
        <v>357024.26964602008</v>
      </c>
      <c r="T23" s="37">
        <v>3.4508745790711242</v>
      </c>
      <c r="U23" s="37">
        <v>1.2495394243470428</v>
      </c>
      <c r="V23" s="35">
        <v>100.95050668265988</v>
      </c>
      <c r="W23" s="36">
        <v>4168.0354607855534</v>
      </c>
      <c r="X23" s="36">
        <v>372944.57413425721</v>
      </c>
      <c r="Y23" s="37">
        <v>-2.665320558904051</v>
      </c>
      <c r="Z23" s="37">
        <v>1.8740807153906933</v>
      </c>
    </row>
    <row r="24" spans="1:26" s="16" customFormat="1" ht="15" customHeight="1" x14ac:dyDescent="0.2">
      <c r="A24" s="78" t="s">
        <v>32</v>
      </c>
      <c r="B24" s="35">
        <v>98.827022369799792</v>
      </c>
      <c r="C24" s="36">
        <v>6098.2319489490801</v>
      </c>
      <c r="D24" s="36">
        <v>449512.86918657168</v>
      </c>
      <c r="E24" s="37">
        <v>-3.4149555377185892</v>
      </c>
      <c r="F24" s="37">
        <v>-0.86304186313103415</v>
      </c>
      <c r="G24" s="35">
        <v>98.943099701002495</v>
      </c>
      <c r="H24" s="36">
        <v>6630.0916719413144</v>
      </c>
      <c r="I24" s="36">
        <v>491016.93240762333</v>
      </c>
      <c r="J24" s="37">
        <v>-2.801604298649738</v>
      </c>
      <c r="K24" s="37">
        <v>2.616453375452072E-2</v>
      </c>
      <c r="L24" s="35">
        <v>98.124783417422904</v>
      </c>
      <c r="M24" s="36">
        <v>5833.0380110123306</v>
      </c>
      <c r="N24" s="36">
        <v>410959.06832978816</v>
      </c>
      <c r="O24" s="37">
        <v>-5.1183154843151248</v>
      </c>
      <c r="P24" s="37">
        <v>-1.0368328242129607</v>
      </c>
      <c r="Q24" s="35">
        <v>100.46826747901787</v>
      </c>
      <c r="R24" s="36">
        <v>5269.8381199612841</v>
      </c>
      <c r="S24" s="36">
        <v>355332.69809664669</v>
      </c>
      <c r="T24" s="37">
        <v>0.23204360317009079</v>
      </c>
      <c r="U24" s="37">
        <v>-0.47379735586339267</v>
      </c>
      <c r="V24" s="35">
        <v>99.184214902446044</v>
      </c>
      <c r="W24" s="36">
        <v>4095.1089642681286</v>
      </c>
      <c r="X24" s="36">
        <v>366419.30786848784</v>
      </c>
      <c r="Y24" s="37">
        <v>-2.4816125733655827</v>
      </c>
      <c r="Z24" s="37">
        <v>-1.7496611342092721</v>
      </c>
    </row>
    <row r="25" spans="1:26" s="16" customFormat="1" ht="15" customHeight="1" x14ac:dyDescent="0.2">
      <c r="A25" s="78" t="s">
        <v>33</v>
      </c>
      <c r="B25" s="35">
        <v>98.508243589941074</v>
      </c>
      <c r="C25" s="36">
        <v>6078.5613477980378</v>
      </c>
      <c r="D25" s="36">
        <v>448062.9098481845</v>
      </c>
      <c r="E25" s="37">
        <v>-2.7798947948169368</v>
      </c>
      <c r="F25" s="37">
        <v>-0.32256236423463525</v>
      </c>
      <c r="G25" s="35">
        <v>97.930121638562056</v>
      </c>
      <c r="H25" s="36">
        <v>6562.2128867006941</v>
      </c>
      <c r="I25" s="36">
        <v>485989.90796308103</v>
      </c>
      <c r="J25" s="37">
        <v>-3.6630950219909328</v>
      </c>
      <c r="K25" s="37">
        <v>-1.0237985928291828</v>
      </c>
      <c r="L25" s="35">
        <v>98.603825531346189</v>
      </c>
      <c r="M25" s="36">
        <v>5861.5147195672262</v>
      </c>
      <c r="N25" s="36">
        <v>412965.35760730103</v>
      </c>
      <c r="O25" s="37">
        <v>-3.2001940131846389</v>
      </c>
      <c r="P25" s="37">
        <v>0.48819686244344535</v>
      </c>
      <c r="Q25" s="35">
        <v>101.83747576717678</v>
      </c>
      <c r="R25" s="36">
        <v>5341.6568763921514</v>
      </c>
      <c r="S25" s="36">
        <v>360175.26667571976</v>
      </c>
      <c r="T25" s="37">
        <v>2.9863569957237832</v>
      </c>
      <c r="U25" s="37">
        <v>1.3628266143286147</v>
      </c>
      <c r="V25" s="35">
        <v>97.005547961943847</v>
      </c>
      <c r="W25" s="36">
        <v>4005.1563591385684</v>
      </c>
      <c r="X25" s="36">
        <v>358370.59131414548</v>
      </c>
      <c r="Y25" s="37">
        <v>-3.7374662768895064</v>
      </c>
      <c r="Z25" s="37">
        <v>-2.1965863647204884</v>
      </c>
    </row>
    <row r="26" spans="1:26" s="16" customFormat="1" ht="15" customHeight="1" x14ac:dyDescent="0.2">
      <c r="A26" s="78" t="s">
        <v>34</v>
      </c>
      <c r="B26" s="35">
        <v>97.116826337366021</v>
      </c>
      <c r="C26" s="36">
        <v>5992.7023899897022</v>
      </c>
      <c r="D26" s="36">
        <v>441734.07440983341</v>
      </c>
      <c r="E26" s="37">
        <v>-3.0389322796587104</v>
      </c>
      <c r="F26" s="37">
        <v>-1.4124881348682723</v>
      </c>
      <c r="G26" s="35">
        <v>97.102643299627104</v>
      </c>
      <c r="H26" s="36">
        <v>6506.7642777500605</v>
      </c>
      <c r="I26" s="36">
        <v>481883.44801948301</v>
      </c>
      <c r="J26" s="37">
        <v>-3.3668825404084148</v>
      </c>
      <c r="K26" s="37">
        <v>-0.84496815187158436</v>
      </c>
      <c r="L26" s="35">
        <v>99.823626689299175</v>
      </c>
      <c r="M26" s="36">
        <v>5934.0259269545459</v>
      </c>
      <c r="N26" s="36">
        <v>418074.03993974981</v>
      </c>
      <c r="O26" s="37">
        <v>-1.0262841268307037</v>
      </c>
      <c r="P26" s="37">
        <v>1.2370728532892581</v>
      </c>
      <c r="Q26" s="35">
        <v>99.047101037026351</v>
      </c>
      <c r="R26" s="36">
        <v>5195.294014854856</v>
      </c>
      <c r="S26" s="36">
        <v>350306.36571381032</v>
      </c>
      <c r="T26" s="37">
        <v>-0.65561027236024427</v>
      </c>
      <c r="U26" s="37">
        <v>-2.7400273908299262</v>
      </c>
      <c r="V26" s="35">
        <v>93.969180010243264</v>
      </c>
      <c r="W26" s="36">
        <v>3879.7910716272909</v>
      </c>
      <c r="X26" s="36">
        <v>347153.24342879414</v>
      </c>
      <c r="Y26" s="37">
        <v>-5.1711165827467376</v>
      </c>
      <c r="Z26" s="37">
        <v>-3.1300972114417394</v>
      </c>
    </row>
    <row r="27" spans="1:26" s="16" customFormat="1" ht="15" customHeight="1" x14ac:dyDescent="0.2">
      <c r="A27" s="78" t="s">
        <v>35</v>
      </c>
      <c r="B27" s="35">
        <v>98.317966343050415</v>
      </c>
      <c r="C27" s="36">
        <v>6066.8200774620291</v>
      </c>
      <c r="D27" s="36">
        <v>447197.43733732926</v>
      </c>
      <c r="E27" s="37">
        <v>-1.3736943628525644</v>
      </c>
      <c r="F27" s="37">
        <v>1.2367990707520178</v>
      </c>
      <c r="G27" s="35">
        <v>98.166515109988723</v>
      </c>
      <c r="H27" s="36">
        <v>6578.0534090912752</v>
      </c>
      <c r="I27" s="36">
        <v>487163.03875776881</v>
      </c>
      <c r="J27" s="37">
        <v>-0.75892081640997444</v>
      </c>
      <c r="K27" s="37">
        <v>1.095615705412732</v>
      </c>
      <c r="L27" s="35">
        <v>97.19754356423482</v>
      </c>
      <c r="M27" s="36">
        <v>5777.9181409794637</v>
      </c>
      <c r="N27" s="36">
        <v>407075.66993732087</v>
      </c>
      <c r="O27" s="37">
        <v>-1.971995067708026</v>
      </c>
      <c r="P27" s="37">
        <v>-2.6307230183471826</v>
      </c>
      <c r="Q27" s="35">
        <v>102.78040482203861</v>
      </c>
      <c r="R27" s="36">
        <v>5391.1161096646629</v>
      </c>
      <c r="S27" s="36">
        <v>363510.18558678532</v>
      </c>
      <c r="T27" s="37">
        <v>1.8166596761603371</v>
      </c>
      <c r="U27" s="37">
        <v>3.7692206494934655</v>
      </c>
      <c r="V27" s="35">
        <v>95.418652732391408</v>
      </c>
      <c r="W27" s="36">
        <v>3939.6367713061072</v>
      </c>
      <c r="X27" s="36">
        <v>352508.07526515197</v>
      </c>
      <c r="Y27" s="37">
        <v>-5.4797683855693506</v>
      </c>
      <c r="Z27" s="37">
        <v>1.542497999865639</v>
      </c>
    </row>
    <row r="28" spans="1:26" s="16" customFormat="1" ht="15" customHeight="1" x14ac:dyDescent="0.2">
      <c r="A28" s="78" t="s">
        <v>36</v>
      </c>
      <c r="B28" s="35">
        <v>97.918401377028488</v>
      </c>
      <c r="C28" s="36">
        <v>6042.1644743380366</v>
      </c>
      <c r="D28" s="36">
        <v>445380.0235369734</v>
      </c>
      <c r="E28" s="37">
        <v>-0.91940541259185671</v>
      </c>
      <c r="F28" s="37">
        <v>-0.40640076364859667</v>
      </c>
      <c r="G28" s="35">
        <v>97.090446692229634</v>
      </c>
      <c r="H28" s="36">
        <v>6505.9469936203313</v>
      </c>
      <c r="I28" s="36">
        <v>481822.92090068257</v>
      </c>
      <c r="J28" s="37">
        <v>-1.872442862990364</v>
      </c>
      <c r="K28" s="37">
        <v>-1.0961664642504925</v>
      </c>
      <c r="L28" s="35">
        <v>98.874417806894456</v>
      </c>
      <c r="M28" s="36">
        <v>5877.6001056826271</v>
      </c>
      <c r="N28" s="36">
        <v>414098.63245982729</v>
      </c>
      <c r="O28" s="37">
        <v>0.76396029969575263</v>
      </c>
      <c r="P28" s="37">
        <v>1.7252228617809073</v>
      </c>
      <c r="Q28" s="35">
        <v>99.45014612803989</v>
      </c>
      <c r="R28" s="36">
        <v>5216.4348430783548</v>
      </c>
      <c r="S28" s="36">
        <v>351731.84166993108</v>
      </c>
      <c r="T28" s="37">
        <v>-1.0133760405399705</v>
      </c>
      <c r="U28" s="37">
        <v>-3.2401688821570267</v>
      </c>
      <c r="V28" s="35">
        <v>95.921148928378216</v>
      </c>
      <c r="W28" s="36">
        <v>3960.3837891528501</v>
      </c>
      <c r="X28" s="36">
        <v>354364.4624787941</v>
      </c>
      <c r="Y28" s="37">
        <v>-3.2899045249057632</v>
      </c>
      <c r="Z28" s="37">
        <v>0.52662260637455793</v>
      </c>
    </row>
    <row r="29" spans="1:26" s="16" customFormat="1" ht="15" customHeight="1" x14ac:dyDescent="0.2">
      <c r="A29" s="78" t="s">
        <v>37</v>
      </c>
      <c r="B29" s="35">
        <v>99.510810911016108</v>
      </c>
      <c r="C29" s="36">
        <v>6140.4258856718452</v>
      </c>
      <c r="D29" s="36">
        <v>452623.06862098241</v>
      </c>
      <c r="E29" s="37">
        <v>1.0177496669704187</v>
      </c>
      <c r="F29" s="37">
        <v>1.6262617767381127</v>
      </c>
      <c r="G29" s="35">
        <v>95.59959107397691</v>
      </c>
      <c r="H29" s="36">
        <v>6406.0460460199984</v>
      </c>
      <c r="I29" s="36">
        <v>474424.37209283974</v>
      </c>
      <c r="J29" s="37">
        <v>-2.3797893085302269</v>
      </c>
      <c r="K29" s="37">
        <v>-1.535532762537017</v>
      </c>
      <c r="L29" s="35">
        <v>100.81061843372746</v>
      </c>
      <c r="M29" s="36">
        <v>5992.6977544103529</v>
      </c>
      <c r="N29" s="36">
        <v>422207.68684946024</v>
      </c>
      <c r="O29" s="37">
        <v>2.2380398432713204</v>
      </c>
      <c r="P29" s="37">
        <v>1.9582422529298464</v>
      </c>
      <c r="Q29" s="35">
        <v>101.90395516231344</v>
      </c>
      <c r="R29" s="36">
        <v>5345.1439042813927</v>
      </c>
      <c r="S29" s="36">
        <v>360410.38870414201</v>
      </c>
      <c r="T29" s="37">
        <v>6.5279892923347876E-2</v>
      </c>
      <c r="U29" s="37">
        <v>2.467375996727367</v>
      </c>
      <c r="V29" s="35">
        <v>98.420825250271989</v>
      </c>
      <c r="W29" s="36">
        <v>4063.5902008144653</v>
      </c>
      <c r="X29" s="36">
        <v>363599.09390340577</v>
      </c>
      <c r="Y29" s="37">
        <v>1.4589653046270792</v>
      </c>
      <c r="Z29" s="37">
        <v>2.6059699553434408</v>
      </c>
    </row>
    <row r="30" spans="1:26" s="16" customFormat="1" ht="15" customHeight="1" x14ac:dyDescent="0.2">
      <c r="A30" s="78" t="s">
        <v>38</v>
      </c>
      <c r="B30" s="35">
        <v>98.576647745316336</v>
      </c>
      <c r="C30" s="36">
        <v>6082.7823027124687</v>
      </c>
      <c r="D30" s="36">
        <v>448374.04487390618</v>
      </c>
      <c r="E30" s="37">
        <v>1.5031601247750452</v>
      </c>
      <c r="F30" s="37">
        <v>-0.93875545495766599</v>
      </c>
      <c r="G30" s="35">
        <v>96.753650393461669</v>
      </c>
      <c r="H30" s="36">
        <v>6483.3785644691316</v>
      </c>
      <c r="I30" s="36">
        <v>480151.5291010823</v>
      </c>
      <c r="J30" s="37">
        <v>-0.35940618535847346</v>
      </c>
      <c r="K30" s="37">
        <v>1.2071801840571934</v>
      </c>
      <c r="L30" s="35">
        <v>100.51191040817926</v>
      </c>
      <c r="M30" s="36">
        <v>5974.9410245961844</v>
      </c>
      <c r="N30" s="36">
        <v>420956.65966135729</v>
      </c>
      <c r="O30" s="37">
        <v>0.68949981252671577</v>
      </c>
      <c r="P30" s="37">
        <v>-0.29630611357132364</v>
      </c>
      <c r="Q30" s="35">
        <v>101.08824224588095</v>
      </c>
      <c r="R30" s="36">
        <v>5302.3575088370962</v>
      </c>
      <c r="S30" s="36">
        <v>357525.40343723906</v>
      </c>
      <c r="T30" s="37">
        <v>2.0607783443268737</v>
      </c>
      <c r="U30" s="37">
        <v>-0.80047228307597529</v>
      </c>
      <c r="V30" s="35">
        <v>96.711596509933287</v>
      </c>
      <c r="W30" s="36">
        <v>3993.0197179666634</v>
      </c>
      <c r="X30" s="36">
        <v>357284.63738792256</v>
      </c>
      <c r="Y30" s="37">
        <v>2.9184212306535837</v>
      </c>
      <c r="Z30" s="37">
        <v>-1.7366535344449148</v>
      </c>
    </row>
    <row r="31" spans="1:26" s="16" customFormat="1" ht="15" customHeight="1" x14ac:dyDescent="0.2">
      <c r="A31" s="78" t="s">
        <v>39</v>
      </c>
      <c r="B31" s="35">
        <v>96.759656087329461</v>
      </c>
      <c r="C31" s="36">
        <v>5970.6628002321877</v>
      </c>
      <c r="D31" s="36">
        <v>440109.49218493089</v>
      </c>
      <c r="E31" s="37">
        <v>-1.5849699843095901</v>
      </c>
      <c r="F31" s="37">
        <v>-1.8432272749640199</v>
      </c>
      <c r="G31" s="35">
        <v>95.924987138595</v>
      </c>
      <c r="H31" s="36">
        <v>6427.850555325108</v>
      </c>
      <c r="I31" s="36">
        <v>476039.18887085776</v>
      </c>
      <c r="J31" s="37">
        <v>-2.2833936489262627</v>
      </c>
      <c r="K31" s="37">
        <v>-0.85646717358652502</v>
      </c>
      <c r="L31" s="35">
        <v>98.480878823962613</v>
      </c>
      <c r="M31" s="36">
        <v>5854.2061396904546</v>
      </c>
      <c r="N31" s="36">
        <v>412450.44116559403</v>
      </c>
      <c r="O31" s="37">
        <v>1.3203371326762758</v>
      </c>
      <c r="P31" s="37">
        <v>-2.0206874747167989</v>
      </c>
      <c r="Q31" s="35">
        <v>98.288906169877194</v>
      </c>
      <c r="R31" s="36">
        <v>5155.5245999587933</v>
      </c>
      <c r="S31" s="36">
        <v>347624.80829685368</v>
      </c>
      <c r="T31" s="37">
        <v>-4.3699950977409703</v>
      </c>
      <c r="U31" s="37">
        <v>-2.7692004666525096</v>
      </c>
      <c r="V31" s="35">
        <v>94.515572157240385</v>
      </c>
      <c r="W31" s="36">
        <v>3902.3504615601983</v>
      </c>
      <c r="X31" s="36">
        <v>349171.79680973664</v>
      </c>
      <c r="Y31" s="37">
        <v>-0.94644029158929588</v>
      </c>
      <c r="Z31" s="37">
        <v>-2.2706939311743732</v>
      </c>
    </row>
    <row r="32" spans="1:26" s="16" customFormat="1" ht="15" customHeight="1" x14ac:dyDescent="0.2">
      <c r="A32" s="78" t="s">
        <v>40</v>
      </c>
      <c r="B32" s="35">
        <v>95.826334208644553</v>
      </c>
      <c r="C32" s="36">
        <v>5913.0711298290053</v>
      </c>
      <c r="D32" s="36">
        <v>435864.29501616082</v>
      </c>
      <c r="E32" s="37">
        <v>-2.136541384421264</v>
      </c>
      <c r="F32" s="37">
        <v>-0.96457750722320368</v>
      </c>
      <c r="G32" s="35">
        <v>96.189441689242486</v>
      </c>
      <c r="H32" s="36">
        <v>6445.5714264030648</v>
      </c>
      <c r="I32" s="36">
        <v>477351.5761177963</v>
      </c>
      <c r="J32" s="37">
        <v>-0.92800582722960878</v>
      </c>
      <c r="K32" s="37">
        <v>0.27568890915293481</v>
      </c>
      <c r="L32" s="35">
        <v>97.239216383786697</v>
      </c>
      <c r="M32" s="36">
        <v>5780.3953860953898</v>
      </c>
      <c r="N32" s="36">
        <v>407250.20100379834</v>
      </c>
      <c r="O32" s="37">
        <v>-1.6538164869919845</v>
      </c>
      <c r="P32" s="37">
        <v>-1.26081575936728</v>
      </c>
      <c r="Q32" s="35">
        <v>95.693767198196255</v>
      </c>
      <c r="R32" s="36">
        <v>5019.4023931892043</v>
      </c>
      <c r="S32" s="36">
        <v>338446.41042176617</v>
      </c>
      <c r="T32" s="37">
        <v>-3.777147722847364</v>
      </c>
      <c r="U32" s="37">
        <v>-2.6403172777155968</v>
      </c>
      <c r="V32" s="35">
        <v>94.383011602581746</v>
      </c>
      <c r="W32" s="36">
        <v>3896.8773132752131</v>
      </c>
      <c r="X32" s="36">
        <v>348682.0742592637</v>
      </c>
      <c r="Y32" s="37">
        <v>-1.6035434760533946</v>
      </c>
      <c r="Z32" s="37">
        <v>-0.14025260772701567</v>
      </c>
    </row>
    <row r="33" spans="1:26" s="16" customFormat="1" ht="15" customHeight="1" x14ac:dyDescent="0.2">
      <c r="A33" s="78" t="s">
        <v>41</v>
      </c>
      <c r="B33" s="35">
        <v>95.527464796059576</v>
      </c>
      <c r="C33" s="36">
        <v>5894.629058453329</v>
      </c>
      <c r="D33" s="36">
        <v>434504.89306372241</v>
      </c>
      <c r="E33" s="37">
        <v>-4.0029280019821094</v>
      </c>
      <c r="F33" s="37">
        <v>-0.31188651329836259</v>
      </c>
      <c r="G33" s="35">
        <v>95.23601235201113</v>
      </c>
      <c r="H33" s="36">
        <v>6381.6829498173847</v>
      </c>
      <c r="I33" s="36">
        <v>472620.06932399789</v>
      </c>
      <c r="J33" s="37">
        <v>-0.38031409745721129</v>
      </c>
      <c r="K33" s="37">
        <v>-0.99119957501321487</v>
      </c>
      <c r="L33" s="35">
        <v>94.704018166196931</v>
      </c>
      <c r="M33" s="36">
        <v>5629.690262948835</v>
      </c>
      <c r="N33" s="36">
        <v>396632.46854878805</v>
      </c>
      <c r="O33" s="37">
        <v>-6.0574970795809389</v>
      </c>
      <c r="P33" s="37">
        <v>-2.6071767254723328</v>
      </c>
      <c r="Q33" s="35">
        <v>96.594378205587532</v>
      </c>
      <c r="R33" s="36">
        <v>5066.6419279905631</v>
      </c>
      <c r="S33" s="36">
        <v>341631.66032426612</v>
      </c>
      <c r="T33" s="37">
        <v>-5.2103737762374074</v>
      </c>
      <c r="U33" s="37">
        <v>0.94113862768718781</v>
      </c>
      <c r="V33" s="35">
        <v>96.051823055231239</v>
      </c>
      <c r="W33" s="36">
        <v>3965.7790507758814</v>
      </c>
      <c r="X33" s="36">
        <v>354847.21594077285</v>
      </c>
      <c r="Y33" s="37">
        <v>-2.4070131387505338</v>
      </c>
      <c r="Z33" s="37">
        <v>1.7681269375852848</v>
      </c>
    </row>
    <row r="34" spans="1:26" s="16" customFormat="1" ht="15" customHeight="1" x14ac:dyDescent="0.2">
      <c r="A34" s="78" t="s">
        <v>42</v>
      </c>
      <c r="B34" s="35">
        <v>95.665110456490652</v>
      </c>
      <c r="C34" s="36">
        <v>5903.122637880766</v>
      </c>
      <c r="D34" s="36">
        <v>435130.97178458003</v>
      </c>
      <c r="E34" s="37">
        <v>-2.9535770950012039</v>
      </c>
      <c r="F34" s="37">
        <v>0.14409014279289639</v>
      </c>
      <c r="G34" s="35">
        <v>94.90697690813802</v>
      </c>
      <c r="H34" s="36">
        <v>6359.634568851061</v>
      </c>
      <c r="I34" s="36">
        <v>470987.19169238751</v>
      </c>
      <c r="J34" s="37">
        <v>-1.9086344316869741</v>
      </c>
      <c r="K34" s="37">
        <v>-0.3454947721424223</v>
      </c>
      <c r="L34" s="35">
        <v>93.732977109149459</v>
      </c>
      <c r="M34" s="36">
        <v>5571.9666257723193</v>
      </c>
      <c r="N34" s="36">
        <v>392565.62514576508</v>
      </c>
      <c r="O34" s="37">
        <v>-6.7444079726477462</v>
      </c>
      <c r="P34" s="37">
        <v>-1.0253430380782613</v>
      </c>
      <c r="Q34" s="35">
        <v>95.948642634160436</v>
      </c>
      <c r="R34" s="36">
        <v>5032.7713137647115</v>
      </c>
      <c r="S34" s="36">
        <v>339347.84505990829</v>
      </c>
      <c r="T34" s="37">
        <v>-5.0842704329740549</v>
      </c>
      <c r="U34" s="37">
        <v>-0.6685022290352538</v>
      </c>
      <c r="V34" s="35">
        <v>98.292379072380186</v>
      </c>
      <c r="W34" s="36">
        <v>4058.2869265482118</v>
      </c>
      <c r="X34" s="36">
        <v>363124.57122207223</v>
      </c>
      <c r="Y34" s="37">
        <v>1.634532589154948</v>
      </c>
      <c r="Z34" s="37">
        <v>2.3326532968151925</v>
      </c>
    </row>
    <row r="35" spans="1:26" s="16" customFormat="1" ht="15" customHeight="1" x14ac:dyDescent="0.2">
      <c r="A35" s="78" t="s">
        <v>43</v>
      </c>
      <c r="B35" s="35">
        <v>95.797943240102896</v>
      </c>
      <c r="C35" s="36">
        <v>5911.3192333611087</v>
      </c>
      <c r="D35" s="36">
        <v>435735.15922493563</v>
      </c>
      <c r="E35" s="37">
        <v>-0.99391924911202711</v>
      </c>
      <c r="F35" s="37">
        <v>0.13885185829859839</v>
      </c>
      <c r="G35" s="35">
        <v>93.98139772346245</v>
      </c>
      <c r="H35" s="36">
        <v>6297.6123069390715</v>
      </c>
      <c r="I35" s="36">
        <v>466393.8946021091</v>
      </c>
      <c r="J35" s="37">
        <v>-2.0261555128742414</v>
      </c>
      <c r="K35" s="37">
        <v>-0.97524883294033571</v>
      </c>
      <c r="L35" s="35">
        <v>93.185649891867115</v>
      </c>
      <c r="M35" s="36">
        <v>5539.4307021077711</v>
      </c>
      <c r="N35" s="36">
        <v>390273.34917376074</v>
      </c>
      <c r="O35" s="37">
        <v>-5.3769107214821572</v>
      </c>
      <c r="P35" s="37">
        <v>-0.58392172548301424</v>
      </c>
      <c r="Q35" s="35">
        <v>96.778306246011184</v>
      </c>
      <c r="R35" s="36">
        <v>5076.2894617151469</v>
      </c>
      <c r="S35" s="36">
        <v>342282.17066448886</v>
      </c>
      <c r="T35" s="37">
        <v>-1.5368976853350793</v>
      </c>
      <c r="U35" s="37">
        <v>0.8646955173864691</v>
      </c>
      <c r="V35" s="35">
        <v>99.106467603896448</v>
      </c>
      <c r="W35" s="36">
        <v>4091.8989407825247</v>
      </c>
      <c r="X35" s="36">
        <v>366132.083622662</v>
      </c>
      <c r="Y35" s="37">
        <v>4.8572900125054961</v>
      </c>
      <c r="Z35" s="37">
        <v>0.82823158743241587</v>
      </c>
    </row>
    <row r="36" spans="1:26" s="16" customFormat="1" ht="15" customHeight="1" x14ac:dyDescent="0.2">
      <c r="A36" s="78" t="s">
        <v>44</v>
      </c>
      <c r="B36" s="35">
        <v>95.810141575582406</v>
      </c>
      <c r="C36" s="36">
        <v>5912.0719452951662</v>
      </c>
      <c r="D36" s="36">
        <v>435790.64312649629</v>
      </c>
      <c r="E36" s="37">
        <v>-1.689789471325322E-2</v>
      </c>
      <c r="F36" s="37">
        <v>1.2733400182650357E-2</v>
      </c>
      <c r="G36" s="35">
        <v>95.083541899429079</v>
      </c>
      <c r="H36" s="36">
        <v>6371.466036450649</v>
      </c>
      <c r="I36" s="36">
        <v>471863.41651914455</v>
      </c>
      <c r="J36" s="37">
        <v>-1.1497101660972495</v>
      </c>
      <c r="K36" s="37">
        <v>1.1727258826365363</v>
      </c>
      <c r="L36" s="35">
        <v>93.598691566333173</v>
      </c>
      <c r="M36" s="36">
        <v>5563.9840076375631</v>
      </c>
      <c r="N36" s="36">
        <v>392003.22021967027</v>
      </c>
      <c r="O36" s="37">
        <v>-3.7438853919646888</v>
      </c>
      <c r="P36" s="37">
        <v>0.44324600938594361</v>
      </c>
      <c r="Q36" s="35">
        <v>96.233083094106959</v>
      </c>
      <c r="R36" s="36">
        <v>5047.6910015059029</v>
      </c>
      <c r="S36" s="36">
        <v>340353.84425365127</v>
      </c>
      <c r="T36" s="37">
        <v>0.5635851860588782</v>
      </c>
      <c r="U36" s="37">
        <v>-0.56337331479873487</v>
      </c>
      <c r="V36" s="35">
        <v>97.798775875415018</v>
      </c>
      <c r="W36" s="36">
        <v>4037.9070820470315</v>
      </c>
      <c r="X36" s="36">
        <v>361301.03768932668</v>
      </c>
      <c r="Y36" s="37">
        <v>3.6190456469179217</v>
      </c>
      <c r="Z36" s="37">
        <v>-1.3194817251563682</v>
      </c>
    </row>
    <row r="37" spans="1:26" s="16" customFormat="1" ht="15" customHeight="1" x14ac:dyDescent="0.2">
      <c r="A37" s="78" t="s">
        <v>45</v>
      </c>
      <c r="B37" s="35">
        <v>97.03669142401634</v>
      </c>
      <c r="C37" s="36">
        <v>5987.7575755341304</v>
      </c>
      <c r="D37" s="36">
        <v>441369.58225011779</v>
      </c>
      <c r="E37" s="37">
        <v>1.5798876597204727</v>
      </c>
      <c r="F37" s="37">
        <v>1.2801879094044928</v>
      </c>
      <c r="G37" s="35">
        <v>96.635907940312251</v>
      </c>
      <c r="H37" s="36">
        <v>6475.4887443561684</v>
      </c>
      <c r="I37" s="36">
        <v>479567.21813514043</v>
      </c>
      <c r="J37" s="37">
        <v>1.4699225153682725</v>
      </c>
      <c r="K37" s="37">
        <v>1.6326337974716238</v>
      </c>
      <c r="L37" s="35">
        <v>94.883845795518098</v>
      </c>
      <c r="M37" s="36">
        <v>5640.3801351781403</v>
      </c>
      <c r="N37" s="36">
        <v>397385.60952328984</v>
      </c>
      <c r="O37" s="37">
        <v>0.18988384316026172</v>
      </c>
      <c r="P37" s="37">
        <v>1.3730472164497511</v>
      </c>
      <c r="Q37" s="35">
        <v>98.237407575506381</v>
      </c>
      <c r="R37" s="36">
        <v>5152.8233564462944</v>
      </c>
      <c r="S37" s="36">
        <v>347442.66984712094</v>
      </c>
      <c r="T37" s="37">
        <v>1.7009575509890369</v>
      </c>
      <c r="U37" s="37">
        <v>2.0827811153461435</v>
      </c>
      <c r="V37" s="35">
        <v>97.828560348821327</v>
      </c>
      <c r="W37" s="36">
        <v>4039.1368207122227</v>
      </c>
      <c r="X37" s="36">
        <v>361411.07138915989</v>
      </c>
      <c r="Y37" s="37">
        <v>1.8497694651442871</v>
      </c>
      <c r="Z37" s="37">
        <v>3.0454852977148967E-2</v>
      </c>
    </row>
    <row r="38" spans="1:26" s="16" customFormat="1" ht="15" customHeight="1" x14ac:dyDescent="0.2">
      <c r="A38" s="78" t="s">
        <v>46</v>
      </c>
      <c r="B38" s="35">
        <v>98.725334954437756</v>
      </c>
      <c r="C38" s="36">
        <v>6091.9572132513231</v>
      </c>
      <c r="D38" s="36">
        <v>449050.34587317554</v>
      </c>
      <c r="E38" s="37">
        <v>3.1988929750297226</v>
      </c>
      <c r="F38" s="37">
        <v>1.7402113629808702</v>
      </c>
      <c r="G38" s="35">
        <v>98.238095399877295</v>
      </c>
      <c r="H38" s="36">
        <v>6582.8499425059308</v>
      </c>
      <c r="I38" s="36">
        <v>487518.26448314183</v>
      </c>
      <c r="J38" s="37">
        <v>3.5098773559751231</v>
      </c>
      <c r="K38" s="37">
        <v>1.6579628563687165</v>
      </c>
      <c r="L38" s="35">
        <v>96.077212426754116</v>
      </c>
      <c r="M38" s="36">
        <v>5711.3199393605519</v>
      </c>
      <c r="N38" s="36">
        <v>402383.58069701819</v>
      </c>
      <c r="O38" s="37">
        <v>2.5009717923232708</v>
      </c>
      <c r="P38" s="37">
        <v>1.2577131768117971</v>
      </c>
      <c r="Q38" s="35">
        <v>99.764099723292958</v>
      </c>
      <c r="R38" s="36">
        <v>5232.9025762808706</v>
      </c>
      <c r="S38" s="36">
        <v>352842.22190119873</v>
      </c>
      <c r="T38" s="37">
        <v>3.9765618193061449</v>
      </c>
      <c r="U38" s="37">
        <v>1.5540843202861838</v>
      </c>
      <c r="V38" s="35">
        <v>100.72300606750306</v>
      </c>
      <c r="W38" s="36">
        <v>4158.6424358024806</v>
      </c>
      <c r="X38" s="36">
        <v>372104.11158658873</v>
      </c>
      <c r="Y38" s="37">
        <v>2.4728539669723757</v>
      </c>
      <c r="Z38" s="37">
        <v>2.9586919283705995</v>
      </c>
    </row>
    <row r="39" spans="1:26" s="16" customFormat="1" ht="15" customHeight="1" x14ac:dyDescent="0.2">
      <c r="A39" s="78" t="s">
        <v>47</v>
      </c>
      <c r="B39" s="35">
        <v>100.37283115640452</v>
      </c>
      <c r="C39" s="36">
        <v>6193.6178090447675</v>
      </c>
      <c r="D39" s="36">
        <v>456543.95163971296</v>
      </c>
      <c r="E39" s="37">
        <v>4.7755596431077469</v>
      </c>
      <c r="F39" s="37">
        <v>1.6687673966637722</v>
      </c>
      <c r="G39" s="35">
        <v>99.788798483819576</v>
      </c>
      <c r="H39" s="36">
        <v>6686.7612171028313</v>
      </c>
      <c r="I39" s="36">
        <v>495213.81347699108</v>
      </c>
      <c r="J39" s="37">
        <v>6.1793087792173882</v>
      </c>
      <c r="K39" s="37">
        <v>1.5785150125622427</v>
      </c>
      <c r="L39" s="35">
        <v>98.45158604006231</v>
      </c>
      <c r="M39" s="36">
        <v>5852.4648270883972</v>
      </c>
      <c r="N39" s="36">
        <v>412327.7592623969</v>
      </c>
      <c r="O39" s="37">
        <v>5.6510161750288823</v>
      </c>
      <c r="P39" s="37">
        <v>2.471318175595834</v>
      </c>
      <c r="Q39" s="35">
        <v>100.31839253690733</v>
      </c>
      <c r="R39" s="36">
        <v>5261.9767652969767</v>
      </c>
      <c r="S39" s="36">
        <v>354802.62557829323</v>
      </c>
      <c r="T39" s="37">
        <v>3.6579337128480174</v>
      </c>
      <c r="U39" s="37">
        <v>0.55560348376997448</v>
      </c>
      <c r="V39" s="35">
        <v>103.47977207882641</v>
      </c>
      <c r="W39" s="36">
        <v>4272.4635434904694</v>
      </c>
      <c r="X39" s="36">
        <v>382288.51738964923</v>
      </c>
      <c r="Y39" s="37">
        <v>4.4127336799137682</v>
      </c>
      <c r="Z39" s="37">
        <v>2.7369774979469996</v>
      </c>
    </row>
    <row r="40" spans="1:26" s="16" customFormat="1" ht="15" customHeight="1" x14ac:dyDescent="0.2">
      <c r="A40" s="78" t="s">
        <v>48</v>
      </c>
      <c r="B40" s="35">
        <v>102.01113886437825</v>
      </c>
      <c r="C40" s="36">
        <v>6294.7114185394521</v>
      </c>
      <c r="D40" s="36">
        <v>463995.76371258986</v>
      </c>
      <c r="E40" s="37">
        <v>6.4721721383785074</v>
      </c>
      <c r="F40" s="37">
        <v>1.63222227479154</v>
      </c>
      <c r="G40" s="35">
        <v>100.86133546493336</v>
      </c>
      <c r="H40" s="36">
        <v>6758.6309940536294</v>
      </c>
      <c r="I40" s="36">
        <v>500536.40615855926</v>
      </c>
      <c r="J40" s="37">
        <v>6.0765443210093277</v>
      </c>
      <c r="K40" s="37">
        <v>1.0748069897721975</v>
      </c>
      <c r="L40" s="35">
        <v>99.852219220919721</v>
      </c>
      <c r="M40" s="36">
        <v>5935.7256129866091</v>
      </c>
      <c r="N40" s="36">
        <v>418193.78909737075</v>
      </c>
      <c r="O40" s="37">
        <v>6.6812126857079921</v>
      </c>
      <c r="P40" s="37">
        <v>1.4226618759472909</v>
      </c>
      <c r="Q40" s="35">
        <v>101.37294709858044</v>
      </c>
      <c r="R40" s="36">
        <v>5317.2910647084263</v>
      </c>
      <c r="S40" s="36">
        <v>358532.33772613818</v>
      </c>
      <c r="T40" s="37">
        <v>5.3410571907450723</v>
      </c>
      <c r="U40" s="37">
        <v>1.0512075951427771</v>
      </c>
      <c r="V40" s="35">
        <v>104.48505841782089</v>
      </c>
      <c r="W40" s="36">
        <v>4313.9697156421744</v>
      </c>
      <c r="X40" s="36">
        <v>386002.3777544896</v>
      </c>
      <c r="Y40" s="37">
        <v>6.8367752894202605</v>
      </c>
      <c r="Z40" s="37">
        <v>0.97148101392095909</v>
      </c>
    </row>
    <row r="41" spans="1:26" s="16" customFormat="1" ht="15" customHeight="1" x14ac:dyDescent="0.2">
      <c r="A41" s="78" t="s">
        <v>49</v>
      </c>
      <c r="B41" s="35">
        <v>102.67872285701114</v>
      </c>
      <c r="C41" s="36">
        <v>6335.9054354678119</v>
      </c>
      <c r="D41" s="36">
        <v>467032.25705980969</v>
      </c>
      <c r="E41" s="37">
        <v>5.8143279106055852</v>
      </c>
      <c r="F41" s="37">
        <v>0.65442264449220999</v>
      </c>
      <c r="G41" s="35">
        <v>102.1584411305778</v>
      </c>
      <c r="H41" s="36">
        <v>6845.5489246360075</v>
      </c>
      <c r="I41" s="36">
        <v>506973.4477195972</v>
      </c>
      <c r="J41" s="37">
        <v>5.7147837775545858</v>
      </c>
      <c r="K41" s="37">
        <v>1.2860286448372524</v>
      </c>
      <c r="L41" s="35">
        <v>100.45296331287679</v>
      </c>
      <c r="M41" s="36">
        <v>5971.4369083519177</v>
      </c>
      <c r="N41" s="36">
        <v>420709.78173182136</v>
      </c>
      <c r="O41" s="37">
        <v>5.8694053457324689</v>
      </c>
      <c r="P41" s="37">
        <v>0.60163319017271111</v>
      </c>
      <c r="Q41" s="35">
        <v>102.6939576278797</v>
      </c>
      <c r="R41" s="36">
        <v>5386.5817155661744</v>
      </c>
      <c r="S41" s="36">
        <v>363204.44213649858</v>
      </c>
      <c r="T41" s="37">
        <v>4.5365102381676365</v>
      </c>
      <c r="U41" s="37">
        <v>1.3031193894507549</v>
      </c>
      <c r="V41" s="35">
        <v>104.11214251398526</v>
      </c>
      <c r="W41" s="36">
        <v>4298.5727972694531</v>
      </c>
      <c r="X41" s="36">
        <v>384624.70301551023</v>
      </c>
      <c r="Y41" s="37">
        <v>6.4230549266583807</v>
      </c>
      <c r="Z41" s="37">
        <v>-0.3569083555893659</v>
      </c>
    </row>
    <row r="42" spans="1:26" s="16" customFormat="1" ht="15" customHeight="1" x14ac:dyDescent="0.2">
      <c r="A42" s="78" t="s">
        <v>50</v>
      </c>
      <c r="B42" s="35">
        <v>103.45288182028085</v>
      </c>
      <c r="C42" s="36">
        <v>6383.6757801586709</v>
      </c>
      <c r="D42" s="36">
        <v>470553.50467449252</v>
      </c>
      <c r="E42" s="37">
        <v>4.7885852886950273</v>
      </c>
      <c r="F42" s="37">
        <v>0.75396240012431304</v>
      </c>
      <c r="G42" s="35">
        <v>103.4820964246443</v>
      </c>
      <c r="H42" s="36">
        <v>6934.2459228929001</v>
      </c>
      <c r="I42" s="36">
        <v>513542.24497803871</v>
      </c>
      <c r="J42" s="37">
        <v>5.3380524158386233</v>
      </c>
      <c r="K42" s="37">
        <v>1.2956886180111304</v>
      </c>
      <c r="L42" s="35">
        <v>100.96331539898466</v>
      </c>
      <c r="M42" s="36">
        <v>6001.774841477365</v>
      </c>
      <c r="N42" s="36">
        <v>422847.20115352701</v>
      </c>
      <c r="O42" s="37">
        <v>5.0856002675509959</v>
      </c>
      <c r="P42" s="37">
        <v>0.50805080236239419</v>
      </c>
      <c r="Q42" s="35">
        <v>105.11767210150806</v>
      </c>
      <c r="R42" s="36">
        <v>5513.7122339429952</v>
      </c>
      <c r="S42" s="36">
        <v>371776.55176813051</v>
      </c>
      <c r="T42" s="37">
        <v>5.3662313327778683</v>
      </c>
      <c r="U42" s="37">
        <v>2.3601334777756851</v>
      </c>
      <c r="V42" s="35">
        <v>103.49344828637351</v>
      </c>
      <c r="W42" s="36">
        <v>4273.0282055203934</v>
      </c>
      <c r="X42" s="36">
        <v>382339.04182550422</v>
      </c>
      <c r="Y42" s="37">
        <v>2.7505555354590325</v>
      </c>
      <c r="Z42" s="37">
        <v>-0.5942575118254303</v>
      </c>
    </row>
    <row r="43" spans="1:26" s="16" customFormat="1" ht="15" customHeight="1" x14ac:dyDescent="0.2">
      <c r="A43" s="78" t="s">
        <v>51</v>
      </c>
      <c r="B43" s="35">
        <v>104.42275008094441</v>
      </c>
      <c r="C43" s="36">
        <v>6443.5225859373477</v>
      </c>
      <c r="D43" s="36">
        <v>474964.93238049513</v>
      </c>
      <c r="E43" s="37">
        <v>4.0348756509908217</v>
      </c>
      <c r="F43" s="37">
        <v>0.93749757725301719</v>
      </c>
      <c r="G43" s="35">
        <v>104.6178671172471</v>
      </c>
      <c r="H43" s="36">
        <v>7010.3529362472082</v>
      </c>
      <c r="I43" s="36">
        <v>519178.64249424322</v>
      </c>
      <c r="J43" s="37">
        <v>4.8392892857714305</v>
      </c>
      <c r="K43" s="37">
        <v>1.0975528442544389</v>
      </c>
      <c r="L43" s="35">
        <v>101.93497398906453</v>
      </c>
      <c r="M43" s="36">
        <v>6059.5351879695645</v>
      </c>
      <c r="N43" s="36">
        <v>426916.6308634014</v>
      </c>
      <c r="O43" s="37">
        <v>3.5381735217396573</v>
      </c>
      <c r="P43" s="37">
        <v>0.9623877605842176</v>
      </c>
      <c r="Q43" s="35">
        <v>107.13449044257868</v>
      </c>
      <c r="R43" s="36">
        <v>5619.4999263308491</v>
      </c>
      <c r="S43" s="36">
        <v>378909.56521292875</v>
      </c>
      <c r="T43" s="37">
        <v>6.7944648367084834</v>
      </c>
      <c r="U43" s="37">
        <v>1.9186291902688395</v>
      </c>
      <c r="V43" s="35">
        <v>102.80369576711361</v>
      </c>
      <c r="W43" s="36">
        <v>4244.5497654024184</v>
      </c>
      <c r="X43" s="36">
        <v>379790.86779442139</v>
      </c>
      <c r="Y43" s="37">
        <v>-0.65334151605764967</v>
      </c>
      <c r="Z43" s="37">
        <v>-0.66646974342888343</v>
      </c>
    </row>
    <row r="44" spans="1:26" s="16" customFormat="1" ht="15" customHeight="1" x14ac:dyDescent="0.2">
      <c r="A44" s="78" t="s">
        <v>52</v>
      </c>
      <c r="B44" s="35">
        <v>106.02158603146117</v>
      </c>
      <c r="C44" s="36">
        <v>6542.1805464907466</v>
      </c>
      <c r="D44" s="36">
        <v>482237.20790030324</v>
      </c>
      <c r="E44" s="37">
        <v>3.9313816233487247</v>
      </c>
      <c r="F44" s="37">
        <v>1.531118409807636</v>
      </c>
      <c r="G44" s="35">
        <v>105.89235474471963</v>
      </c>
      <c r="H44" s="36">
        <v>7095.7552516227415</v>
      </c>
      <c r="I44" s="36">
        <v>525503.43934338307</v>
      </c>
      <c r="J44" s="37">
        <v>4.9880553897042219</v>
      </c>
      <c r="K44" s="37">
        <v>1.2182313237605804</v>
      </c>
      <c r="L44" s="35">
        <v>103.59110959535047</v>
      </c>
      <c r="M44" s="36">
        <v>6157.9843422648873</v>
      </c>
      <c r="N44" s="36">
        <v>433852.73734010849</v>
      </c>
      <c r="O44" s="37">
        <v>3.7444239132618393</v>
      </c>
      <c r="P44" s="37">
        <v>1.6246981202581279</v>
      </c>
      <c r="Q44" s="35">
        <v>108.94500303369625</v>
      </c>
      <c r="R44" s="36">
        <v>5714.4663123226646</v>
      </c>
      <c r="S44" s="36">
        <v>385312.92360740009</v>
      </c>
      <c r="T44" s="37">
        <v>7.4695036021319803</v>
      </c>
      <c r="U44" s="37">
        <v>1.6899437180671149</v>
      </c>
      <c r="V44" s="35">
        <v>105.01394814984862</v>
      </c>
      <c r="W44" s="36">
        <v>4335.8064674364623</v>
      </c>
      <c r="X44" s="36">
        <v>387956.27142334561</v>
      </c>
      <c r="Y44" s="37">
        <v>0.50618695154743243</v>
      </c>
      <c r="Z44" s="37">
        <v>2.1499736621745611</v>
      </c>
    </row>
    <row r="45" spans="1:26" s="16" customFormat="1" ht="15" customHeight="1" x14ac:dyDescent="0.2">
      <c r="A45" s="78" t="s">
        <v>92</v>
      </c>
      <c r="B45" s="35">
        <v>107.21306231125038</v>
      </c>
      <c r="C45" s="107">
        <v>6615.7019229482648</v>
      </c>
      <c r="D45" s="107">
        <v>487656.61555068957</v>
      </c>
      <c r="E45" s="37">
        <v>4.4160458253397818</v>
      </c>
      <c r="F45" s="37">
        <v>1.1238053724603323</v>
      </c>
      <c r="G45" s="35">
        <v>106.29698767608775</v>
      </c>
      <c r="H45" s="107">
        <v>7122.8693549464097</v>
      </c>
      <c r="I45" s="107">
        <v>527511.47852258687</v>
      </c>
      <c r="J45" s="37">
        <v>4.0511058114327616</v>
      </c>
      <c r="K45" s="37">
        <v>0.38211722871173959</v>
      </c>
      <c r="L45" s="35">
        <v>103.8578380603178</v>
      </c>
      <c r="M45" s="107">
        <v>6173.8400437562714</v>
      </c>
      <c r="N45" s="107">
        <v>434969.83006268507</v>
      </c>
      <c r="O45" s="37">
        <v>3.389521458750786</v>
      </c>
      <c r="P45" s="37">
        <v>0.25748200401485116</v>
      </c>
      <c r="Q45" s="35">
        <v>109.77384261023495</v>
      </c>
      <c r="R45" s="107">
        <v>5757.9412373450195</v>
      </c>
      <c r="S45" s="107">
        <v>388244.33479235246</v>
      </c>
      <c r="T45" s="37">
        <v>6.894159253273517</v>
      </c>
      <c r="U45" s="37">
        <v>0.76078714347489729</v>
      </c>
      <c r="V45" s="35">
        <v>108.93310360486561</v>
      </c>
      <c r="W45" s="108">
        <v>4497.6202061648073</v>
      </c>
      <c r="X45" s="108">
        <v>402434.92844219471</v>
      </c>
      <c r="Y45" s="37">
        <v>4.6305464227986199</v>
      </c>
      <c r="Z45" s="37">
        <v>3.7320332432645911</v>
      </c>
    </row>
    <row r="46" spans="1:26" s="16" customFormat="1" ht="15" customHeight="1" x14ac:dyDescent="0.2">
      <c r="A46" s="78" t="s">
        <v>93</v>
      </c>
      <c r="B46" s="35">
        <v>107.49258364067127</v>
      </c>
      <c r="C46" s="107">
        <v>6632.9500992123312</v>
      </c>
      <c r="D46" s="107">
        <v>488928.01310749003</v>
      </c>
      <c r="E46" s="37">
        <v>3.9048712315314917</v>
      </c>
      <c r="F46" s="37">
        <v>0.26071574059642943</v>
      </c>
      <c r="G46" s="35">
        <v>105.18091810349577</v>
      </c>
      <c r="H46" s="107">
        <v>7048.0824966317796</v>
      </c>
      <c r="I46" s="107">
        <v>521972.85016402887</v>
      </c>
      <c r="J46" s="37">
        <v>1.641657578988609</v>
      </c>
      <c r="K46" s="37">
        <v>-1.0499540927659323</v>
      </c>
      <c r="L46" s="35">
        <v>102.75146875227598</v>
      </c>
      <c r="M46" s="107">
        <v>6108.0718045483218</v>
      </c>
      <c r="N46" s="107">
        <v>430336.21473914996</v>
      </c>
      <c r="O46" s="37">
        <v>1.7710921498813057</v>
      </c>
      <c r="P46" s="37">
        <v>-1.0652728082008325</v>
      </c>
      <c r="Q46" s="35">
        <v>111.99681691370651</v>
      </c>
      <c r="R46" s="107">
        <v>5874.5423793580967</v>
      </c>
      <c r="S46" s="107">
        <v>396106.47352403734</v>
      </c>
      <c r="T46" s="37">
        <v>6.544232453659669</v>
      </c>
      <c r="U46" s="37">
        <v>2.0250491834967401</v>
      </c>
      <c r="V46" s="35">
        <v>110.07767567507342</v>
      </c>
      <c r="W46" s="108">
        <v>4544.8771950875816</v>
      </c>
      <c r="X46" s="108">
        <v>406663.3563849238</v>
      </c>
      <c r="Y46" s="37">
        <v>6.3619750793121748</v>
      </c>
      <c r="Z46" s="37">
        <v>1.0507109706150808</v>
      </c>
    </row>
    <row r="47" spans="1:26" s="16" customFormat="1" ht="15" customHeight="1" x14ac:dyDescent="0.2">
      <c r="A47" s="78" t="s">
        <v>94</v>
      </c>
      <c r="B47" s="35">
        <v>107.77234517796872</v>
      </c>
      <c r="C47" s="107">
        <v>6650.2130977720826</v>
      </c>
      <c r="D47" s="107">
        <v>490200.50324533967</v>
      </c>
      <c r="E47" s="37">
        <v>3.2077254184819224</v>
      </c>
      <c r="F47" s="37">
        <v>0.26026124577360582</v>
      </c>
      <c r="G47" s="35">
        <v>104.52000920421855</v>
      </c>
      <c r="H47" s="107">
        <v>7003.7955619971117</v>
      </c>
      <c r="I47" s="107">
        <v>518693.01093011914</v>
      </c>
      <c r="J47" s="37">
        <v>-9.3538432511606345E-2</v>
      </c>
      <c r="K47" s="37">
        <v>-0.6283543737723386</v>
      </c>
      <c r="L47" s="35">
        <v>103.36500857558188</v>
      </c>
      <c r="M47" s="107">
        <v>6144.5437435016938</v>
      </c>
      <c r="N47" s="107">
        <v>432905.79752331175</v>
      </c>
      <c r="O47" s="37">
        <v>1.402889048336603</v>
      </c>
      <c r="P47" s="37">
        <v>0.59711051409404714</v>
      </c>
      <c r="Q47" s="35">
        <v>113.52787863326445</v>
      </c>
      <c r="R47" s="107">
        <v>5954.850795300722</v>
      </c>
      <c r="S47" s="107">
        <v>401521.47972862457</v>
      </c>
      <c r="T47" s="37">
        <v>5.9676283186435279</v>
      </c>
      <c r="U47" s="37">
        <v>1.3670582448228168</v>
      </c>
      <c r="V47" s="35">
        <v>109.53994305952726</v>
      </c>
      <c r="W47" s="108">
        <v>4522.6753391121292</v>
      </c>
      <c r="X47" s="108">
        <v>404676.79417842213</v>
      </c>
      <c r="Y47" s="37">
        <v>6.5525341692711239</v>
      </c>
      <c r="Z47" s="37">
        <v>-0.48850287966965927</v>
      </c>
    </row>
    <row r="48" spans="1:26" s="16" customFormat="1" ht="15" customHeight="1" x14ac:dyDescent="0.2">
      <c r="A48" s="111" t="s">
        <v>98</v>
      </c>
      <c r="B48" s="112">
        <v>107.78675266841007</v>
      </c>
      <c r="C48" s="113">
        <v>6651.1021280838941</v>
      </c>
      <c r="D48" s="113">
        <v>490266.03544706746</v>
      </c>
      <c r="E48" s="112">
        <v>1.6649124985028747</v>
      </c>
      <c r="F48" s="112">
        <v>1.3368448480380896E-2</v>
      </c>
      <c r="G48" s="112">
        <v>104.59839161895374</v>
      </c>
      <c r="H48" s="113">
        <v>7009.0478999239895</v>
      </c>
      <c r="I48" s="113">
        <v>519081.99301127769</v>
      </c>
      <c r="J48" s="112">
        <v>-1.2219608572170397</v>
      </c>
      <c r="K48" s="112">
        <v>7.4992736158335807E-2</v>
      </c>
      <c r="L48" s="112">
        <v>101.50648132863149</v>
      </c>
      <c r="M48" s="113">
        <v>6034.063396963279</v>
      </c>
      <c r="N48" s="113">
        <v>425122.04912385647</v>
      </c>
      <c r="O48" s="112">
        <v>-2.0123621369266083</v>
      </c>
      <c r="P48" s="112">
        <v>-1.7980235986643465</v>
      </c>
      <c r="Q48" s="112">
        <v>112.22528299511612</v>
      </c>
      <c r="R48" s="113">
        <v>5886.5260563452803</v>
      </c>
      <c r="S48" s="113">
        <v>396914.50446920912</v>
      </c>
      <c r="T48" s="112">
        <v>3.0109503603440055</v>
      </c>
      <c r="U48" s="112">
        <v>-1.1473795281211774</v>
      </c>
      <c r="V48" s="112">
        <v>109.61508659577919</v>
      </c>
      <c r="W48" s="113">
        <v>4525.7778586936447</v>
      </c>
      <c r="X48" s="113">
        <v>404954.39926478901</v>
      </c>
      <c r="Y48" s="112">
        <v>4.3814545848376483</v>
      </c>
      <c r="Z48" s="112">
        <v>6.8599210619539566E-2</v>
      </c>
    </row>
    <row r="49" spans="1:26" s="16" customFormat="1" ht="15" customHeight="1" x14ac:dyDescent="0.2">
      <c r="A49" s="111" t="s">
        <v>99</v>
      </c>
      <c r="B49" s="112">
        <v>108.35618740699653</v>
      </c>
      <c r="C49" s="113">
        <v>6686.2397355157518</v>
      </c>
      <c r="D49" s="113">
        <v>492856.0987416865</v>
      </c>
      <c r="E49" s="112">
        <v>1.0662181184855912</v>
      </c>
      <c r="F49" s="112">
        <v>0.5282975175420983</v>
      </c>
      <c r="G49" s="112">
        <v>104.3075610374852</v>
      </c>
      <c r="H49" s="113">
        <v>6989.5595937968565</v>
      </c>
      <c r="I49" s="113">
        <v>517638.71156573418</v>
      </c>
      <c r="J49" s="112">
        <v>-1.8715738630946055</v>
      </c>
      <c r="K49" s="112">
        <v>-0.2780449842173679</v>
      </c>
      <c r="L49" s="112">
        <v>100.9900476586576</v>
      </c>
      <c r="M49" s="113">
        <v>6003.3639434489751</v>
      </c>
      <c r="N49" s="113">
        <v>422959.15925572027</v>
      </c>
      <c r="O49" s="112">
        <v>-2.761265259531656</v>
      </c>
      <c r="P49" s="112">
        <v>-0.50876915760868202</v>
      </c>
      <c r="Q49" s="112">
        <v>112.06880692864665</v>
      </c>
      <c r="R49" s="113">
        <v>5878.3184544762162</v>
      </c>
      <c r="S49" s="113">
        <v>396361.08532223559</v>
      </c>
      <c r="T49" s="112">
        <v>2.0906294831640757</v>
      </c>
      <c r="U49" s="112">
        <v>-0.13943031578390014</v>
      </c>
      <c r="V49" s="112">
        <v>110.51588232114125</v>
      </c>
      <c r="W49" s="113">
        <v>4562.9698317665052</v>
      </c>
      <c r="X49" s="113">
        <v>408282.23672907404</v>
      </c>
      <c r="Y49" s="112">
        <v>1.4529823018876553</v>
      </c>
      <c r="Z49" s="112">
        <v>0.82178079070800525</v>
      </c>
    </row>
    <row r="50" spans="1:26" s="16" customFormat="1" ht="15" customHeight="1" x14ac:dyDescent="0.2">
      <c r="A50" s="111" t="s">
        <v>100</v>
      </c>
      <c r="B50" s="112">
        <v>107.43562684367762</v>
      </c>
      <c r="C50" s="113">
        <v>6629.4355163501914</v>
      </c>
      <c r="D50" s="113">
        <v>488668.94617799716</v>
      </c>
      <c r="E50" s="112">
        <v>-5.2986722492567577E-2</v>
      </c>
      <c r="F50" s="112">
        <v>-0.84956898664326819</v>
      </c>
      <c r="G50" s="112">
        <v>103.42449352156615</v>
      </c>
      <c r="H50" s="113">
        <v>6930.3860020987049</v>
      </c>
      <c r="I50" s="113">
        <v>513256.38370168215</v>
      </c>
      <c r="J50" s="112">
        <v>-1.6699080152555217</v>
      </c>
      <c r="K50" s="112">
        <v>-0.84659971639227793</v>
      </c>
      <c r="L50" s="112">
        <v>99.605897401024635</v>
      </c>
      <c r="M50" s="113">
        <v>5921.082986645436</v>
      </c>
      <c r="N50" s="113">
        <v>417162.16199881444</v>
      </c>
      <c r="O50" s="112">
        <v>-3.0613395501284968</v>
      </c>
      <c r="P50" s="112">
        <v>-1.3705808539781474</v>
      </c>
      <c r="Q50" s="112">
        <v>111.98204145470316</v>
      </c>
      <c r="R50" s="113">
        <v>5873.7673657239457</v>
      </c>
      <c r="S50" s="113">
        <v>396054.2161910006</v>
      </c>
      <c r="T50" s="112">
        <v>-1.3192749053511263E-2</v>
      </c>
      <c r="U50" s="112">
        <v>-7.7421609385678394E-2</v>
      </c>
      <c r="V50" s="112">
        <v>110.42483327214067</v>
      </c>
      <c r="W50" s="113">
        <v>4559.2106068019575</v>
      </c>
      <c r="X50" s="113">
        <v>407945.87141580629</v>
      </c>
      <c r="Y50" s="112">
        <v>0.31537511574280452</v>
      </c>
      <c r="Z50" s="112">
        <v>-8.2385488029675602E-2</v>
      </c>
    </row>
    <row r="51" spans="1:26" s="16" customFormat="1" ht="15" customHeight="1" x14ac:dyDescent="0.2">
      <c r="E51" s="21"/>
      <c r="F51" s="21"/>
      <c r="J51" s="21"/>
      <c r="K51" s="21"/>
      <c r="O51" s="21"/>
      <c r="P51" s="21"/>
      <c r="T51" s="21"/>
      <c r="U51" s="21"/>
      <c r="Y51" s="21"/>
      <c r="Z51" s="21"/>
    </row>
    <row r="52" spans="1:26" s="16" customFormat="1" ht="15" customHeight="1" x14ac:dyDescent="0.2">
      <c r="E52" s="21"/>
      <c r="F52" s="21"/>
      <c r="J52" s="21"/>
      <c r="K52" s="21"/>
      <c r="O52" s="21"/>
      <c r="P52" s="21"/>
      <c r="T52" s="21"/>
      <c r="U52" s="21"/>
      <c r="Y52" s="21"/>
      <c r="Z52" s="21"/>
    </row>
    <row r="53" spans="1:26" s="16" customFormat="1" ht="15" customHeight="1" x14ac:dyDescent="0.2">
      <c r="A53" s="109" t="s">
        <v>95</v>
      </c>
      <c r="E53" s="21"/>
      <c r="F53" s="21"/>
      <c r="J53" s="21"/>
      <c r="K53" s="21"/>
      <c r="O53" s="21"/>
      <c r="P53" s="21"/>
      <c r="T53" s="21"/>
      <c r="U53" s="21"/>
      <c r="Y53" s="21"/>
      <c r="Z53" s="21"/>
    </row>
    <row r="54" spans="1:26" s="16" customFormat="1" ht="15" customHeight="1" x14ac:dyDescent="0.2">
      <c r="E54" s="21"/>
      <c r="F54" s="21"/>
      <c r="J54" s="21"/>
      <c r="K54" s="21"/>
      <c r="O54" s="21"/>
      <c r="P54" s="21"/>
      <c r="T54" s="21"/>
      <c r="U54" s="21"/>
      <c r="Y54" s="21"/>
      <c r="Z54" s="21"/>
    </row>
    <row r="55" spans="1:26" s="16" customFormat="1" ht="15" customHeight="1" x14ac:dyDescent="0.2">
      <c r="E55" s="21"/>
      <c r="F55" s="21"/>
      <c r="J55" s="21"/>
      <c r="K55" s="21"/>
      <c r="O55" s="21"/>
      <c r="P55" s="21"/>
      <c r="T55" s="21"/>
      <c r="U55" s="21"/>
      <c r="Y55" s="21"/>
      <c r="Z55" s="21"/>
    </row>
    <row r="56" spans="1:26" s="16" customFormat="1" ht="15" customHeight="1" x14ac:dyDescent="0.2">
      <c r="E56" s="21"/>
      <c r="F56" s="21"/>
      <c r="J56" s="21"/>
      <c r="K56" s="21"/>
      <c r="O56" s="21"/>
      <c r="P56" s="21"/>
      <c r="T56" s="21"/>
      <c r="U56" s="21"/>
      <c r="Y56" s="21"/>
      <c r="Z56" s="21"/>
    </row>
    <row r="57" spans="1:26" s="16" customFormat="1" x14ac:dyDescent="0.2">
      <c r="E57" s="21"/>
      <c r="F57" s="21"/>
      <c r="J57" s="21"/>
      <c r="K57" s="21"/>
      <c r="O57" s="21"/>
      <c r="P57" s="21"/>
      <c r="T57" s="21"/>
      <c r="U57" s="21"/>
      <c r="Y57" s="21"/>
      <c r="Z57" s="21"/>
    </row>
    <row r="58" spans="1:26" s="16" customFormat="1" x14ac:dyDescent="0.2">
      <c r="E58" s="21"/>
      <c r="F58" s="21"/>
      <c r="J58" s="21"/>
      <c r="K58" s="21"/>
      <c r="O58" s="21"/>
      <c r="P58" s="21"/>
      <c r="T58" s="21"/>
      <c r="U58" s="21"/>
      <c r="Y58" s="21"/>
      <c r="Z58" s="21"/>
    </row>
    <row r="59" spans="1:26" s="16" customFormat="1" x14ac:dyDescent="0.2">
      <c r="E59" s="21"/>
      <c r="F59" s="21"/>
      <c r="J59" s="21"/>
      <c r="K59" s="21"/>
      <c r="O59" s="21"/>
      <c r="P59" s="21"/>
      <c r="T59" s="21"/>
      <c r="U59" s="21"/>
      <c r="Y59" s="21"/>
      <c r="Z59" s="21"/>
    </row>
    <row r="60" spans="1:26" s="16" customFormat="1" x14ac:dyDescent="0.2">
      <c r="E60" s="21"/>
      <c r="F60" s="21"/>
      <c r="J60" s="21"/>
      <c r="K60" s="21"/>
      <c r="O60" s="21"/>
      <c r="P60" s="21"/>
      <c r="T60" s="21"/>
      <c r="U60" s="21"/>
      <c r="Y60" s="21"/>
      <c r="Z60" s="21"/>
    </row>
    <row r="61" spans="1:26" s="16" customFormat="1" x14ac:dyDescent="0.2">
      <c r="E61" s="21"/>
      <c r="F61" s="21"/>
      <c r="J61" s="21"/>
      <c r="K61" s="21"/>
      <c r="O61" s="21"/>
      <c r="P61" s="21"/>
      <c r="T61" s="21"/>
      <c r="U61" s="21"/>
      <c r="Y61" s="21"/>
      <c r="Z61" s="21"/>
    </row>
    <row r="62" spans="1:26" s="16" customFormat="1" x14ac:dyDescent="0.2">
      <c r="E62" s="21"/>
      <c r="F62" s="21"/>
      <c r="J62" s="21"/>
      <c r="K62" s="21"/>
      <c r="O62" s="21"/>
      <c r="P62" s="21"/>
      <c r="T62" s="21"/>
      <c r="U62" s="21"/>
      <c r="Y62" s="21"/>
      <c r="Z62" s="21"/>
    </row>
    <row r="63" spans="1:26" s="16" customFormat="1" x14ac:dyDescent="0.2">
      <c r="E63" s="21"/>
      <c r="F63" s="21"/>
      <c r="J63" s="21"/>
      <c r="K63" s="21"/>
      <c r="O63" s="21"/>
      <c r="P63" s="21"/>
      <c r="T63" s="21"/>
      <c r="U63" s="21"/>
      <c r="Y63" s="21"/>
      <c r="Z63" s="21"/>
    </row>
    <row r="64" spans="1:26" s="16" customFormat="1" x14ac:dyDescent="0.2">
      <c r="E64" s="21"/>
      <c r="F64" s="21"/>
      <c r="J64" s="21"/>
      <c r="K64" s="21"/>
      <c r="O64" s="21"/>
      <c r="P64" s="21"/>
      <c r="T64" s="21"/>
      <c r="U64" s="21"/>
      <c r="Y64" s="21"/>
      <c r="Z64" s="21"/>
    </row>
    <row r="65" spans="5:26" s="16" customFormat="1" x14ac:dyDescent="0.2">
      <c r="E65" s="21"/>
      <c r="F65" s="21"/>
      <c r="J65" s="21"/>
      <c r="K65" s="21"/>
      <c r="O65" s="21"/>
      <c r="P65" s="21"/>
      <c r="T65" s="21"/>
      <c r="U65" s="21"/>
      <c r="Y65" s="21"/>
      <c r="Z65" s="21"/>
    </row>
    <row r="66" spans="5:26" s="16" customFormat="1" x14ac:dyDescent="0.2">
      <c r="E66" s="21"/>
      <c r="F66" s="21"/>
      <c r="J66" s="21"/>
      <c r="K66" s="21"/>
      <c r="O66" s="21"/>
      <c r="P66" s="21"/>
      <c r="T66" s="21"/>
      <c r="U66" s="21"/>
      <c r="Y66" s="21"/>
      <c r="Z66" s="21"/>
    </row>
    <row r="67" spans="5:26" s="16" customFormat="1" x14ac:dyDescent="0.2">
      <c r="E67" s="21"/>
      <c r="F67" s="21"/>
      <c r="J67" s="21"/>
      <c r="K67" s="21"/>
      <c r="O67" s="21"/>
      <c r="P67" s="21"/>
      <c r="T67" s="21"/>
      <c r="U67" s="21"/>
      <c r="Y67" s="21"/>
      <c r="Z67" s="21"/>
    </row>
    <row r="68" spans="5:26" s="16" customFormat="1" x14ac:dyDescent="0.2">
      <c r="E68" s="21"/>
      <c r="F68" s="21"/>
      <c r="J68" s="21"/>
      <c r="K68" s="21"/>
      <c r="O68" s="21"/>
      <c r="P68" s="21"/>
      <c r="T68" s="21"/>
      <c r="U68" s="21"/>
      <c r="Y68" s="21"/>
      <c r="Z68" s="21"/>
    </row>
    <row r="69" spans="5:26" s="16" customFormat="1" x14ac:dyDescent="0.2">
      <c r="E69" s="21"/>
      <c r="F69" s="21"/>
      <c r="J69" s="21"/>
      <c r="K69" s="21"/>
      <c r="O69" s="21"/>
      <c r="P69" s="21"/>
      <c r="T69" s="21"/>
      <c r="U69" s="21"/>
      <c r="Y69" s="21"/>
      <c r="Z69" s="21"/>
    </row>
    <row r="70" spans="5:26" s="16" customFormat="1" x14ac:dyDescent="0.2">
      <c r="E70" s="21"/>
      <c r="F70" s="21"/>
      <c r="J70" s="21"/>
      <c r="K70" s="21"/>
      <c r="O70" s="21"/>
      <c r="P70" s="21"/>
      <c r="T70" s="21"/>
      <c r="U70" s="21"/>
      <c r="Y70" s="21"/>
      <c r="Z70" s="21"/>
    </row>
    <row r="71" spans="5:26" s="16" customFormat="1" x14ac:dyDescent="0.2">
      <c r="E71" s="21"/>
      <c r="F71" s="21"/>
      <c r="J71" s="21"/>
      <c r="K71" s="21"/>
      <c r="O71" s="21"/>
      <c r="P71" s="21"/>
      <c r="T71" s="21"/>
      <c r="U71" s="21"/>
      <c r="Y71" s="21"/>
      <c r="Z71" s="21"/>
    </row>
    <row r="72" spans="5:26" s="16" customFormat="1" x14ac:dyDescent="0.2">
      <c r="E72" s="21"/>
      <c r="F72" s="21"/>
      <c r="J72" s="21"/>
      <c r="K72" s="21"/>
      <c r="O72" s="21"/>
      <c r="P72" s="21"/>
      <c r="T72" s="21"/>
      <c r="U72" s="21"/>
      <c r="Y72" s="21"/>
      <c r="Z72" s="21"/>
    </row>
    <row r="73" spans="5:26" s="16" customFormat="1" x14ac:dyDescent="0.2">
      <c r="E73" s="21"/>
      <c r="F73" s="21"/>
      <c r="J73" s="21"/>
      <c r="K73" s="21"/>
      <c r="O73" s="21"/>
      <c r="P73" s="21"/>
      <c r="T73" s="21"/>
      <c r="U73" s="21"/>
      <c r="Y73" s="21"/>
      <c r="Z73" s="21"/>
    </row>
    <row r="74" spans="5:26" s="16" customFormat="1" x14ac:dyDescent="0.2">
      <c r="E74" s="21"/>
      <c r="F74" s="21"/>
      <c r="J74" s="21"/>
      <c r="K74" s="21"/>
      <c r="O74" s="21"/>
      <c r="P74" s="21"/>
      <c r="T74" s="21"/>
      <c r="U74" s="21"/>
      <c r="Y74" s="21"/>
      <c r="Z74" s="21"/>
    </row>
    <row r="75" spans="5:26" s="16" customFormat="1" x14ac:dyDescent="0.2">
      <c r="E75" s="21"/>
      <c r="F75" s="21"/>
      <c r="J75" s="21"/>
      <c r="K75" s="21"/>
      <c r="O75" s="21"/>
      <c r="P75" s="21"/>
      <c r="T75" s="21"/>
      <c r="U75" s="21"/>
      <c r="Y75" s="21"/>
      <c r="Z75" s="21"/>
    </row>
    <row r="76" spans="5:26" s="16" customFormat="1" x14ac:dyDescent="0.2">
      <c r="E76" s="21"/>
      <c r="F76" s="21"/>
      <c r="J76" s="21"/>
      <c r="K76" s="21"/>
      <c r="O76" s="21"/>
      <c r="P76" s="21"/>
      <c r="T76" s="21"/>
      <c r="U76" s="21"/>
      <c r="Y76" s="21"/>
      <c r="Z76" s="21"/>
    </row>
    <row r="77" spans="5:26" s="16" customFormat="1" x14ac:dyDescent="0.2">
      <c r="E77" s="21"/>
      <c r="F77" s="21"/>
      <c r="J77" s="21"/>
      <c r="K77" s="21"/>
      <c r="O77" s="21"/>
      <c r="P77" s="21"/>
      <c r="T77" s="21"/>
      <c r="U77" s="21"/>
      <c r="Y77" s="21"/>
      <c r="Z77" s="21"/>
    </row>
    <row r="78" spans="5:26" s="16" customFormat="1" x14ac:dyDescent="0.2">
      <c r="E78" s="21"/>
      <c r="F78" s="21"/>
      <c r="J78" s="21"/>
      <c r="K78" s="21"/>
      <c r="O78" s="21"/>
      <c r="P78" s="21"/>
      <c r="T78" s="21"/>
      <c r="U78" s="21"/>
      <c r="Y78" s="21"/>
      <c r="Z78" s="21"/>
    </row>
    <row r="79" spans="5:26" s="16" customFormat="1" x14ac:dyDescent="0.2">
      <c r="E79" s="21"/>
      <c r="F79" s="21"/>
      <c r="J79" s="21"/>
      <c r="K79" s="21"/>
      <c r="O79" s="21"/>
      <c r="P79" s="21"/>
      <c r="T79" s="21"/>
      <c r="U79" s="21"/>
      <c r="Y79" s="21"/>
      <c r="Z79" s="21"/>
    </row>
    <row r="80" spans="5:26" s="16" customFormat="1" x14ac:dyDescent="0.2">
      <c r="E80" s="21"/>
      <c r="F80" s="21"/>
      <c r="J80" s="21"/>
      <c r="K80" s="21"/>
      <c r="O80" s="21"/>
      <c r="P80" s="21"/>
      <c r="T80" s="21"/>
      <c r="U80" s="21"/>
      <c r="Y80" s="21"/>
      <c r="Z80" s="21"/>
    </row>
    <row r="81" spans="5:26" s="16" customFormat="1" x14ac:dyDescent="0.2">
      <c r="E81" s="21"/>
      <c r="F81" s="21"/>
      <c r="J81" s="21"/>
      <c r="K81" s="21"/>
      <c r="O81" s="21"/>
      <c r="P81" s="21"/>
      <c r="T81" s="21"/>
      <c r="U81" s="21"/>
      <c r="Y81" s="21"/>
      <c r="Z81" s="21"/>
    </row>
    <row r="82" spans="5:26" s="16" customFormat="1" x14ac:dyDescent="0.2">
      <c r="E82" s="21"/>
      <c r="F82" s="21"/>
      <c r="J82" s="21"/>
      <c r="K82" s="21"/>
      <c r="O82" s="21"/>
      <c r="P82" s="21"/>
      <c r="T82" s="21"/>
      <c r="U82" s="21"/>
      <c r="Y82" s="21"/>
      <c r="Z82" s="21"/>
    </row>
    <row r="83" spans="5:26" s="16" customFormat="1" x14ac:dyDescent="0.2">
      <c r="E83" s="21"/>
      <c r="F83" s="21"/>
      <c r="J83" s="21"/>
      <c r="K83" s="21"/>
      <c r="O83" s="21"/>
      <c r="P83" s="21"/>
      <c r="T83" s="21"/>
      <c r="U83" s="21"/>
      <c r="Y83" s="21"/>
      <c r="Z83" s="21"/>
    </row>
    <row r="84" spans="5:26" s="16" customFormat="1" x14ac:dyDescent="0.2">
      <c r="E84" s="21"/>
      <c r="F84" s="21"/>
      <c r="J84" s="21"/>
      <c r="K84" s="21"/>
      <c r="O84" s="21"/>
      <c r="P84" s="21"/>
      <c r="T84" s="21"/>
      <c r="U84" s="21"/>
      <c r="Y84" s="21"/>
      <c r="Z84" s="21"/>
    </row>
    <row r="85" spans="5:26" s="16" customFormat="1" x14ac:dyDescent="0.2">
      <c r="E85" s="21"/>
      <c r="F85" s="21"/>
      <c r="J85" s="21"/>
      <c r="K85" s="21"/>
      <c r="O85" s="21"/>
      <c r="P85" s="21"/>
      <c r="T85" s="21"/>
      <c r="U85" s="21"/>
      <c r="Y85" s="21"/>
      <c r="Z85" s="21"/>
    </row>
    <row r="86" spans="5:26" s="16" customFormat="1" x14ac:dyDescent="0.2">
      <c r="E86" s="21"/>
      <c r="F86" s="21"/>
      <c r="J86" s="21"/>
      <c r="K86" s="21"/>
      <c r="O86" s="21"/>
      <c r="P86" s="21"/>
      <c r="T86" s="21"/>
      <c r="U86" s="21"/>
      <c r="Y86" s="21"/>
      <c r="Z86" s="21"/>
    </row>
    <row r="87" spans="5:26" s="16" customFormat="1" x14ac:dyDescent="0.2">
      <c r="E87" s="21"/>
      <c r="F87" s="21"/>
      <c r="J87" s="21"/>
      <c r="K87" s="21"/>
      <c r="O87" s="21"/>
      <c r="P87" s="21"/>
      <c r="T87" s="21"/>
      <c r="U87" s="21"/>
      <c r="Y87" s="21"/>
      <c r="Z87" s="21"/>
    </row>
    <row r="88" spans="5:26" s="16" customFormat="1" x14ac:dyDescent="0.2">
      <c r="E88" s="21"/>
      <c r="F88" s="21"/>
      <c r="J88" s="21"/>
      <c r="K88" s="21"/>
      <c r="O88" s="21"/>
      <c r="P88" s="21"/>
      <c r="T88" s="21"/>
      <c r="U88" s="21"/>
      <c r="Y88" s="21"/>
      <c r="Z88" s="21"/>
    </row>
    <row r="89" spans="5:26" s="16" customFormat="1" x14ac:dyDescent="0.2">
      <c r="E89" s="21"/>
      <c r="F89" s="21"/>
      <c r="J89" s="21"/>
      <c r="K89" s="21"/>
      <c r="O89" s="21"/>
      <c r="P89" s="21"/>
      <c r="T89" s="21"/>
      <c r="U89" s="21"/>
      <c r="Y89" s="21"/>
      <c r="Z89" s="21"/>
    </row>
    <row r="90" spans="5:26" s="16" customFormat="1" x14ac:dyDescent="0.2">
      <c r="E90" s="21"/>
      <c r="F90" s="21"/>
      <c r="J90" s="21"/>
      <c r="K90" s="21"/>
      <c r="O90" s="21"/>
      <c r="P90" s="21"/>
      <c r="T90" s="21"/>
      <c r="U90" s="21"/>
      <c r="Y90" s="21"/>
      <c r="Z90" s="21"/>
    </row>
    <row r="91" spans="5:26" s="16" customFormat="1" x14ac:dyDescent="0.2">
      <c r="E91" s="21"/>
      <c r="F91" s="21"/>
      <c r="J91" s="21"/>
      <c r="K91" s="21"/>
      <c r="O91" s="21"/>
      <c r="P91" s="21"/>
      <c r="T91" s="21"/>
      <c r="U91" s="21"/>
      <c r="Y91" s="21"/>
      <c r="Z91" s="21"/>
    </row>
    <row r="92" spans="5:26" s="16" customFormat="1" x14ac:dyDescent="0.2">
      <c r="E92" s="21"/>
      <c r="F92" s="21"/>
      <c r="J92" s="21"/>
      <c r="K92" s="21"/>
      <c r="O92" s="21"/>
      <c r="P92" s="21"/>
      <c r="T92" s="21"/>
      <c r="U92" s="21"/>
      <c r="Y92" s="21"/>
      <c r="Z92" s="21"/>
    </row>
    <row r="93" spans="5:26" s="16" customFormat="1" x14ac:dyDescent="0.2">
      <c r="E93" s="21"/>
      <c r="F93" s="21"/>
      <c r="J93" s="21"/>
      <c r="K93" s="21"/>
      <c r="O93" s="21"/>
      <c r="P93" s="21"/>
      <c r="T93" s="21"/>
      <c r="U93" s="21"/>
      <c r="Y93" s="21"/>
      <c r="Z93" s="21"/>
    </row>
    <row r="94" spans="5:26" s="16" customFormat="1" x14ac:dyDescent="0.2">
      <c r="E94" s="21"/>
      <c r="F94" s="21"/>
      <c r="J94" s="21"/>
      <c r="K94" s="21"/>
      <c r="O94" s="21"/>
      <c r="P94" s="21"/>
      <c r="T94" s="21"/>
      <c r="U94" s="21"/>
      <c r="Y94" s="21"/>
      <c r="Z94" s="21"/>
    </row>
    <row r="95" spans="5:26" s="16" customFormat="1" x14ac:dyDescent="0.2">
      <c r="E95" s="21"/>
      <c r="F95" s="21"/>
      <c r="J95" s="21"/>
      <c r="K95" s="21"/>
      <c r="O95" s="21"/>
      <c r="P95" s="21"/>
      <c r="T95" s="21"/>
      <c r="U95" s="21"/>
      <c r="Y95" s="21"/>
      <c r="Z95" s="21"/>
    </row>
    <row r="96" spans="5:26" s="16" customFormat="1" x14ac:dyDescent="0.2">
      <c r="E96" s="21"/>
      <c r="F96" s="21"/>
      <c r="J96" s="21"/>
      <c r="K96" s="21"/>
      <c r="O96" s="21"/>
      <c r="P96" s="21"/>
      <c r="T96" s="21"/>
      <c r="U96" s="21"/>
      <c r="Y96" s="21"/>
      <c r="Z96" s="21"/>
    </row>
    <row r="97" spans="5:26" s="16" customFormat="1" x14ac:dyDescent="0.2">
      <c r="E97" s="21"/>
      <c r="F97" s="21"/>
      <c r="J97" s="21"/>
      <c r="K97" s="21"/>
      <c r="O97" s="21"/>
      <c r="P97" s="21"/>
      <c r="T97" s="21"/>
      <c r="U97" s="21"/>
      <c r="Y97" s="21"/>
      <c r="Z97" s="21"/>
    </row>
    <row r="98" spans="5:26" s="16" customFormat="1" x14ac:dyDescent="0.2">
      <c r="E98" s="21"/>
      <c r="F98" s="21"/>
      <c r="J98" s="21"/>
      <c r="K98" s="21"/>
      <c r="O98" s="21"/>
      <c r="P98" s="21"/>
      <c r="T98" s="21"/>
      <c r="U98" s="21"/>
      <c r="Y98" s="21"/>
      <c r="Z98" s="21"/>
    </row>
    <row r="99" spans="5:26" s="16" customFormat="1" x14ac:dyDescent="0.2">
      <c r="E99" s="21"/>
      <c r="F99" s="21"/>
      <c r="J99" s="21"/>
      <c r="K99" s="21"/>
      <c r="O99" s="21"/>
      <c r="P99" s="21"/>
      <c r="T99" s="21"/>
      <c r="U99" s="21"/>
      <c r="Y99" s="21"/>
      <c r="Z99" s="21"/>
    </row>
    <row r="100" spans="5:26" s="16" customFormat="1" x14ac:dyDescent="0.2">
      <c r="E100" s="21"/>
      <c r="F100" s="21"/>
      <c r="J100" s="21"/>
      <c r="K100" s="21"/>
      <c r="O100" s="21"/>
      <c r="P100" s="21"/>
      <c r="T100" s="21"/>
      <c r="U100" s="21"/>
      <c r="Y100" s="21"/>
      <c r="Z100" s="21"/>
    </row>
    <row r="101" spans="5:26" s="16" customFormat="1" x14ac:dyDescent="0.2">
      <c r="E101" s="21"/>
      <c r="F101" s="21"/>
      <c r="J101" s="21"/>
      <c r="K101" s="21"/>
      <c r="O101" s="21"/>
      <c r="P101" s="21"/>
      <c r="T101" s="21"/>
      <c r="U101" s="21"/>
      <c r="Y101" s="21"/>
      <c r="Z101" s="21"/>
    </row>
    <row r="102" spans="5:26" s="16" customFormat="1" x14ac:dyDescent="0.2">
      <c r="E102" s="21"/>
      <c r="F102" s="21"/>
      <c r="J102" s="21"/>
      <c r="K102" s="21"/>
      <c r="O102" s="21"/>
      <c r="P102" s="21"/>
      <c r="T102" s="21"/>
      <c r="U102" s="21"/>
      <c r="Y102" s="21"/>
      <c r="Z102" s="21"/>
    </row>
    <row r="103" spans="5:26" s="16" customFormat="1" x14ac:dyDescent="0.2">
      <c r="E103" s="21"/>
      <c r="F103" s="21"/>
      <c r="J103" s="21"/>
      <c r="K103" s="21"/>
      <c r="O103" s="21"/>
      <c r="P103" s="21"/>
      <c r="T103" s="21"/>
      <c r="U103" s="21"/>
      <c r="Y103" s="21"/>
      <c r="Z103" s="21"/>
    </row>
    <row r="104" spans="5:26" s="16" customFormat="1" x14ac:dyDescent="0.2">
      <c r="E104" s="21"/>
      <c r="F104" s="21"/>
      <c r="J104" s="21"/>
      <c r="K104" s="21"/>
      <c r="O104" s="21"/>
      <c r="P104" s="21"/>
      <c r="T104" s="21"/>
      <c r="U104" s="21"/>
      <c r="Y104" s="21"/>
      <c r="Z104" s="21"/>
    </row>
    <row r="105" spans="5:26" s="16" customFormat="1" x14ac:dyDescent="0.2">
      <c r="E105" s="21"/>
      <c r="F105" s="21"/>
      <c r="J105" s="21"/>
      <c r="K105" s="21"/>
      <c r="O105" s="21"/>
      <c r="P105" s="21"/>
      <c r="T105" s="21"/>
      <c r="U105" s="21"/>
      <c r="Y105" s="21"/>
      <c r="Z105" s="21"/>
    </row>
    <row r="106" spans="5:26" s="16" customFormat="1" x14ac:dyDescent="0.2">
      <c r="E106" s="21"/>
      <c r="F106" s="21"/>
      <c r="J106" s="21"/>
      <c r="K106" s="21"/>
      <c r="O106" s="21"/>
      <c r="P106" s="21"/>
      <c r="T106" s="21"/>
      <c r="U106" s="21"/>
      <c r="Y106" s="21"/>
      <c r="Z106" s="21"/>
    </row>
    <row r="107" spans="5:26" s="16" customFormat="1" x14ac:dyDescent="0.2">
      <c r="E107" s="21"/>
      <c r="F107" s="21"/>
      <c r="J107" s="21"/>
      <c r="K107" s="21"/>
      <c r="O107" s="21"/>
      <c r="P107" s="21"/>
      <c r="T107" s="21"/>
      <c r="U107" s="21"/>
      <c r="Y107" s="21"/>
      <c r="Z107" s="21"/>
    </row>
    <row r="108" spans="5:26" s="16" customFormat="1" x14ac:dyDescent="0.2">
      <c r="E108" s="21"/>
      <c r="F108" s="21"/>
      <c r="J108" s="21"/>
      <c r="K108" s="21"/>
      <c r="O108" s="21"/>
      <c r="P108" s="21"/>
      <c r="T108" s="21"/>
      <c r="U108" s="21"/>
      <c r="Y108" s="21"/>
      <c r="Z108" s="21"/>
    </row>
    <row r="109" spans="5:26" s="16" customFormat="1" x14ac:dyDescent="0.2">
      <c r="E109" s="21"/>
      <c r="F109" s="21"/>
      <c r="J109" s="21"/>
      <c r="K109" s="21"/>
      <c r="O109" s="21"/>
      <c r="P109" s="21"/>
      <c r="T109" s="21"/>
      <c r="U109" s="21"/>
      <c r="Y109" s="21"/>
      <c r="Z109" s="21"/>
    </row>
    <row r="110" spans="5:26" s="16" customFormat="1" x14ac:dyDescent="0.2">
      <c r="E110" s="21"/>
      <c r="F110" s="21"/>
      <c r="J110" s="21"/>
      <c r="K110" s="21"/>
      <c r="O110" s="21"/>
      <c r="P110" s="21"/>
      <c r="T110" s="21"/>
      <c r="U110" s="21"/>
      <c r="Y110" s="21"/>
      <c r="Z110" s="21"/>
    </row>
    <row r="111" spans="5:26" s="16" customFormat="1" x14ac:dyDescent="0.2">
      <c r="E111" s="21"/>
      <c r="F111" s="21"/>
      <c r="J111" s="21"/>
      <c r="K111" s="21"/>
      <c r="O111" s="21"/>
      <c r="P111" s="21"/>
      <c r="T111" s="21"/>
      <c r="U111" s="21"/>
      <c r="Y111" s="21"/>
      <c r="Z111" s="21"/>
    </row>
    <row r="112" spans="5:26" s="16" customFormat="1" x14ac:dyDescent="0.2">
      <c r="E112" s="21"/>
      <c r="F112" s="21"/>
      <c r="J112" s="21"/>
      <c r="K112" s="21"/>
      <c r="O112" s="21"/>
      <c r="P112" s="21"/>
      <c r="T112" s="21"/>
      <c r="U112" s="21"/>
      <c r="Y112" s="21"/>
      <c r="Z112" s="21"/>
    </row>
    <row r="113" spans="5:26" s="16" customFormat="1" x14ac:dyDescent="0.2">
      <c r="E113" s="21"/>
      <c r="F113" s="21"/>
      <c r="J113" s="21"/>
      <c r="K113" s="21"/>
      <c r="O113" s="21"/>
      <c r="P113" s="21"/>
      <c r="T113" s="21"/>
      <c r="U113" s="21"/>
      <c r="Y113" s="21"/>
      <c r="Z113" s="21"/>
    </row>
    <row r="114" spans="5:26" s="16" customFormat="1" x14ac:dyDescent="0.2">
      <c r="E114" s="21"/>
      <c r="F114" s="21"/>
      <c r="J114" s="21"/>
      <c r="K114" s="21"/>
      <c r="O114" s="21"/>
      <c r="P114" s="21"/>
      <c r="T114" s="21"/>
      <c r="U114" s="21"/>
      <c r="Y114" s="21"/>
      <c r="Z114" s="21"/>
    </row>
    <row r="115" spans="5:26" s="16" customFormat="1" x14ac:dyDescent="0.2">
      <c r="E115" s="21"/>
      <c r="F115" s="21"/>
      <c r="J115" s="21"/>
      <c r="K115" s="21"/>
      <c r="O115" s="21"/>
      <c r="P115" s="21"/>
      <c r="T115" s="21"/>
      <c r="U115" s="21"/>
      <c r="Y115" s="21"/>
      <c r="Z115" s="21"/>
    </row>
    <row r="116" spans="5:26" s="16" customFormat="1" x14ac:dyDescent="0.2">
      <c r="E116" s="21"/>
      <c r="F116" s="21"/>
      <c r="J116" s="21"/>
      <c r="K116" s="21"/>
      <c r="O116" s="21"/>
      <c r="P116" s="21"/>
      <c r="T116" s="21"/>
      <c r="U116" s="21"/>
      <c r="Y116" s="21"/>
      <c r="Z116" s="21"/>
    </row>
    <row r="117" spans="5:26" s="16" customFormat="1" x14ac:dyDescent="0.2">
      <c r="E117" s="21"/>
      <c r="F117" s="21"/>
      <c r="J117" s="21"/>
      <c r="K117" s="21"/>
      <c r="O117" s="21"/>
      <c r="P117" s="21"/>
      <c r="T117" s="21"/>
      <c r="U117" s="21"/>
      <c r="Y117" s="21"/>
      <c r="Z117" s="21"/>
    </row>
    <row r="118" spans="5:26" s="16" customFormat="1" x14ac:dyDescent="0.2">
      <c r="E118" s="21"/>
      <c r="F118" s="21"/>
      <c r="J118" s="21"/>
      <c r="K118" s="21"/>
      <c r="O118" s="21"/>
      <c r="P118" s="21"/>
      <c r="T118" s="21"/>
      <c r="U118" s="21"/>
      <c r="Y118" s="21"/>
      <c r="Z118" s="21"/>
    </row>
    <row r="119" spans="5:26" s="16" customFormat="1" x14ac:dyDescent="0.2">
      <c r="E119" s="21"/>
      <c r="F119" s="21"/>
      <c r="J119" s="21"/>
      <c r="K119" s="21"/>
      <c r="O119" s="21"/>
      <c r="P119" s="21"/>
      <c r="T119" s="21"/>
      <c r="U119" s="21"/>
      <c r="Y119" s="21"/>
      <c r="Z119" s="21"/>
    </row>
    <row r="120" spans="5:26" s="16" customFormat="1" x14ac:dyDescent="0.2">
      <c r="E120" s="21"/>
      <c r="F120" s="21"/>
      <c r="J120" s="21"/>
      <c r="K120" s="21"/>
      <c r="O120" s="21"/>
      <c r="P120" s="21"/>
      <c r="T120" s="21"/>
      <c r="U120" s="21"/>
      <c r="Y120" s="21"/>
      <c r="Z120" s="21"/>
    </row>
    <row r="121" spans="5:26" s="16" customFormat="1" x14ac:dyDescent="0.2">
      <c r="E121" s="21"/>
      <c r="F121" s="21"/>
      <c r="J121" s="21"/>
      <c r="K121" s="21"/>
      <c r="O121" s="21"/>
      <c r="P121" s="21"/>
      <c r="T121" s="21"/>
      <c r="U121" s="21"/>
      <c r="Y121" s="21"/>
      <c r="Z121" s="21"/>
    </row>
    <row r="122" spans="5:26" s="16" customFormat="1" x14ac:dyDescent="0.2">
      <c r="E122" s="21"/>
      <c r="F122" s="21"/>
      <c r="J122" s="21"/>
      <c r="K122" s="21"/>
      <c r="O122" s="21"/>
      <c r="P122" s="21"/>
      <c r="T122" s="21"/>
      <c r="U122" s="21"/>
      <c r="Y122" s="21"/>
      <c r="Z122" s="21"/>
    </row>
    <row r="123" spans="5:26" s="16" customFormat="1" x14ac:dyDescent="0.2">
      <c r="E123" s="21"/>
      <c r="F123" s="21"/>
      <c r="J123" s="21"/>
      <c r="K123" s="21"/>
      <c r="O123" s="21"/>
      <c r="P123" s="21"/>
      <c r="T123" s="21"/>
      <c r="U123" s="21"/>
      <c r="Y123" s="21"/>
      <c r="Z123" s="21"/>
    </row>
    <row r="124" spans="5:26" s="16" customFormat="1" x14ac:dyDescent="0.2">
      <c r="E124" s="21"/>
      <c r="F124" s="21"/>
      <c r="J124" s="21"/>
      <c r="K124" s="21"/>
      <c r="O124" s="21"/>
      <c r="P124" s="21"/>
      <c r="T124" s="21"/>
      <c r="U124" s="21"/>
      <c r="Y124" s="21"/>
      <c r="Z124" s="21"/>
    </row>
    <row r="125" spans="5:26" s="16" customFormat="1" x14ac:dyDescent="0.2">
      <c r="E125" s="21"/>
      <c r="F125" s="21"/>
      <c r="J125" s="21"/>
      <c r="K125" s="21"/>
      <c r="O125" s="21"/>
      <c r="P125" s="21"/>
      <c r="T125" s="21"/>
      <c r="U125" s="21"/>
      <c r="Y125" s="21"/>
      <c r="Z125" s="21"/>
    </row>
    <row r="126" spans="5:26" s="16" customFormat="1" x14ac:dyDescent="0.2">
      <c r="E126" s="21"/>
      <c r="F126" s="21"/>
      <c r="J126" s="21"/>
      <c r="K126" s="21"/>
      <c r="O126" s="21"/>
      <c r="P126" s="21"/>
      <c r="T126" s="21"/>
      <c r="U126" s="21"/>
      <c r="Y126" s="21"/>
      <c r="Z126" s="21"/>
    </row>
    <row r="127" spans="5:26" s="16" customFormat="1" x14ac:dyDescent="0.2">
      <c r="E127" s="21"/>
      <c r="F127" s="21"/>
      <c r="J127" s="21"/>
      <c r="K127" s="21"/>
      <c r="O127" s="21"/>
      <c r="P127" s="21"/>
      <c r="T127" s="21"/>
      <c r="U127" s="21"/>
      <c r="Y127" s="21"/>
      <c r="Z127" s="21"/>
    </row>
    <row r="128" spans="5:26" s="16" customFormat="1" x14ac:dyDescent="0.2">
      <c r="E128" s="21"/>
      <c r="F128" s="21"/>
      <c r="J128" s="21"/>
      <c r="K128" s="21"/>
      <c r="O128" s="21"/>
      <c r="P128" s="21"/>
      <c r="T128" s="21"/>
      <c r="U128" s="21"/>
      <c r="Y128" s="21"/>
      <c r="Z128" s="21"/>
    </row>
    <row r="129" spans="5:26" s="16" customFormat="1" x14ac:dyDescent="0.2">
      <c r="E129" s="21"/>
      <c r="F129" s="21"/>
      <c r="J129" s="21"/>
      <c r="K129" s="21"/>
      <c r="O129" s="21"/>
      <c r="P129" s="21"/>
      <c r="T129" s="21"/>
      <c r="U129" s="21"/>
      <c r="Y129" s="21"/>
      <c r="Z129" s="21"/>
    </row>
    <row r="130" spans="5:26" s="16" customFormat="1" x14ac:dyDescent="0.2">
      <c r="E130" s="21"/>
      <c r="F130" s="21"/>
      <c r="J130" s="21"/>
      <c r="K130" s="21"/>
      <c r="O130" s="21"/>
      <c r="P130" s="21"/>
      <c r="T130" s="21"/>
      <c r="U130" s="21"/>
      <c r="Y130" s="21"/>
      <c r="Z130" s="21"/>
    </row>
    <row r="131" spans="5:26" s="16" customFormat="1" x14ac:dyDescent="0.2">
      <c r="E131" s="21"/>
      <c r="F131" s="21"/>
      <c r="J131" s="21"/>
      <c r="K131" s="21"/>
      <c r="O131" s="21"/>
      <c r="P131" s="21"/>
      <c r="T131" s="21"/>
      <c r="U131" s="21"/>
      <c r="Y131" s="21"/>
      <c r="Z131" s="21"/>
    </row>
    <row r="132" spans="5:26" s="16" customFormat="1" x14ac:dyDescent="0.2">
      <c r="E132" s="21"/>
      <c r="F132" s="21"/>
      <c r="J132" s="21"/>
      <c r="K132" s="21"/>
      <c r="O132" s="21"/>
      <c r="P132" s="21"/>
      <c r="T132" s="21"/>
      <c r="U132" s="21"/>
      <c r="Y132" s="21"/>
      <c r="Z132" s="21"/>
    </row>
    <row r="133" spans="5:26" s="16" customFormat="1" x14ac:dyDescent="0.2">
      <c r="E133" s="21"/>
      <c r="F133" s="21"/>
      <c r="J133" s="21"/>
      <c r="K133" s="21"/>
      <c r="O133" s="21"/>
      <c r="P133" s="21"/>
      <c r="T133" s="21"/>
      <c r="U133" s="21"/>
      <c r="Y133" s="21"/>
      <c r="Z133" s="21"/>
    </row>
    <row r="134" spans="5:26" s="16" customFormat="1" x14ac:dyDescent="0.2">
      <c r="E134" s="21"/>
      <c r="F134" s="21"/>
      <c r="J134" s="21"/>
      <c r="K134" s="21"/>
      <c r="O134" s="21"/>
      <c r="P134" s="21"/>
      <c r="T134" s="21"/>
      <c r="U134" s="21"/>
      <c r="Y134" s="21"/>
      <c r="Z134" s="21"/>
    </row>
    <row r="135" spans="5:26" s="16" customFormat="1" x14ac:dyDescent="0.2">
      <c r="E135" s="21"/>
      <c r="F135" s="21"/>
      <c r="J135" s="21"/>
      <c r="K135" s="21"/>
      <c r="O135" s="21"/>
      <c r="P135" s="21"/>
      <c r="T135" s="21"/>
      <c r="U135" s="21"/>
      <c r="Y135" s="21"/>
      <c r="Z135" s="21"/>
    </row>
    <row r="136" spans="5:26" s="16" customFormat="1" x14ac:dyDescent="0.2">
      <c r="E136" s="21"/>
      <c r="F136" s="21"/>
      <c r="J136" s="21"/>
      <c r="K136" s="21"/>
      <c r="O136" s="21"/>
      <c r="P136" s="21"/>
      <c r="T136" s="21"/>
      <c r="U136" s="21"/>
      <c r="Y136" s="21"/>
      <c r="Z136" s="21"/>
    </row>
    <row r="137" spans="5:26" s="16" customFormat="1" x14ac:dyDescent="0.2">
      <c r="E137" s="21"/>
      <c r="F137" s="21"/>
      <c r="J137" s="21"/>
      <c r="K137" s="21"/>
      <c r="O137" s="21"/>
      <c r="P137" s="21"/>
      <c r="T137" s="21"/>
      <c r="U137" s="21"/>
      <c r="Y137" s="21"/>
      <c r="Z137" s="21"/>
    </row>
    <row r="138" spans="5:26" s="16" customFormat="1" x14ac:dyDescent="0.2">
      <c r="E138" s="21"/>
      <c r="F138" s="21"/>
      <c r="J138" s="21"/>
      <c r="K138" s="21"/>
      <c r="O138" s="21"/>
      <c r="P138" s="21"/>
      <c r="T138" s="21"/>
      <c r="U138" s="21"/>
      <c r="Y138" s="21"/>
      <c r="Z138" s="21"/>
    </row>
    <row r="139" spans="5:26" s="16" customFormat="1" x14ac:dyDescent="0.2">
      <c r="E139" s="21"/>
      <c r="F139" s="21"/>
      <c r="J139" s="21"/>
      <c r="K139" s="21"/>
      <c r="O139" s="21"/>
      <c r="P139" s="21"/>
      <c r="T139" s="21"/>
      <c r="U139" s="21"/>
      <c r="Y139" s="21"/>
      <c r="Z139" s="21"/>
    </row>
    <row r="140" spans="5:26" s="16" customFormat="1" x14ac:dyDescent="0.2">
      <c r="E140" s="21"/>
      <c r="F140" s="21"/>
      <c r="J140" s="21"/>
      <c r="K140" s="21"/>
      <c r="O140" s="21"/>
      <c r="P140" s="21"/>
      <c r="T140" s="21"/>
      <c r="U140" s="21"/>
      <c r="Y140" s="21"/>
      <c r="Z140" s="21"/>
    </row>
    <row r="141" spans="5:26" s="16" customFormat="1" x14ac:dyDescent="0.2">
      <c r="E141" s="21"/>
      <c r="F141" s="21"/>
      <c r="J141" s="21"/>
      <c r="K141" s="21"/>
      <c r="O141" s="21"/>
      <c r="P141" s="21"/>
      <c r="T141" s="21"/>
      <c r="U141" s="21"/>
      <c r="Y141" s="21"/>
      <c r="Z141" s="21"/>
    </row>
    <row r="142" spans="5:26" s="16" customFormat="1" x14ac:dyDescent="0.2">
      <c r="E142" s="21"/>
      <c r="F142" s="21"/>
      <c r="J142" s="21"/>
      <c r="K142" s="21"/>
      <c r="O142" s="21"/>
      <c r="P142" s="21"/>
      <c r="T142" s="21"/>
      <c r="U142" s="21"/>
      <c r="Y142" s="21"/>
      <c r="Z142" s="21"/>
    </row>
    <row r="143" spans="5:26" s="16" customFormat="1" x14ac:dyDescent="0.2">
      <c r="E143" s="21"/>
      <c r="F143" s="21"/>
      <c r="J143" s="21"/>
      <c r="K143" s="21"/>
      <c r="O143" s="21"/>
      <c r="P143" s="21"/>
      <c r="T143" s="21"/>
      <c r="U143" s="21"/>
      <c r="Y143" s="21"/>
      <c r="Z143" s="21"/>
    </row>
    <row r="144" spans="5:26" s="16" customFormat="1" x14ac:dyDescent="0.2">
      <c r="E144" s="21"/>
      <c r="F144" s="21"/>
      <c r="J144" s="21"/>
      <c r="K144" s="21"/>
      <c r="O144" s="21"/>
      <c r="P144" s="21"/>
      <c r="T144" s="21"/>
      <c r="U144" s="21"/>
      <c r="Y144" s="21"/>
      <c r="Z144" s="21"/>
    </row>
    <row r="145" spans="5:26" s="16" customFormat="1" x14ac:dyDescent="0.2">
      <c r="E145" s="21"/>
      <c r="F145" s="21"/>
      <c r="J145" s="21"/>
      <c r="K145" s="21"/>
      <c r="O145" s="21"/>
      <c r="P145" s="21"/>
      <c r="T145" s="21"/>
      <c r="U145" s="21"/>
      <c r="Y145" s="21"/>
      <c r="Z145" s="21"/>
    </row>
    <row r="146" spans="5:26" s="16" customFormat="1" x14ac:dyDescent="0.2">
      <c r="E146" s="21"/>
      <c r="F146" s="21"/>
      <c r="J146" s="21"/>
      <c r="K146" s="21"/>
      <c r="O146" s="21"/>
      <c r="P146" s="21"/>
      <c r="T146" s="21"/>
      <c r="U146" s="21"/>
      <c r="Y146" s="21"/>
      <c r="Z146" s="21"/>
    </row>
    <row r="147" spans="5:26" s="16" customFormat="1" x14ac:dyDescent="0.2">
      <c r="E147" s="21"/>
      <c r="F147" s="21"/>
      <c r="J147" s="21"/>
      <c r="K147" s="21"/>
      <c r="O147" s="21"/>
      <c r="P147" s="21"/>
      <c r="T147" s="21"/>
      <c r="U147" s="21"/>
      <c r="Y147" s="21"/>
      <c r="Z147" s="21"/>
    </row>
    <row r="148" spans="5:26" s="16" customFormat="1" x14ac:dyDescent="0.2">
      <c r="E148" s="21"/>
      <c r="F148" s="21"/>
      <c r="J148" s="21"/>
      <c r="K148" s="21"/>
      <c r="O148" s="21"/>
      <c r="P148" s="21"/>
      <c r="T148" s="21"/>
      <c r="U148" s="21"/>
      <c r="Y148" s="21"/>
      <c r="Z148" s="21"/>
    </row>
    <row r="149" spans="5:26" s="16" customFormat="1" x14ac:dyDescent="0.2">
      <c r="E149" s="21"/>
      <c r="F149" s="21"/>
      <c r="J149" s="21"/>
      <c r="K149" s="21"/>
      <c r="O149" s="21"/>
      <c r="P149" s="21"/>
      <c r="T149" s="21"/>
      <c r="U149" s="21"/>
      <c r="Y149" s="21"/>
      <c r="Z149" s="21"/>
    </row>
    <row r="150" spans="5:26" s="16" customFormat="1" x14ac:dyDescent="0.2">
      <c r="E150" s="21"/>
      <c r="F150" s="21"/>
      <c r="J150" s="21"/>
      <c r="K150" s="21"/>
      <c r="O150" s="21"/>
      <c r="P150" s="21"/>
      <c r="T150" s="21"/>
      <c r="U150" s="21"/>
      <c r="Y150" s="21"/>
      <c r="Z150" s="21"/>
    </row>
    <row r="151" spans="5:26" s="16" customFormat="1" x14ac:dyDescent="0.2">
      <c r="E151" s="21"/>
      <c r="F151" s="21"/>
      <c r="J151" s="21"/>
      <c r="K151" s="21"/>
      <c r="O151" s="21"/>
      <c r="P151" s="21"/>
      <c r="T151" s="21"/>
      <c r="U151" s="21"/>
      <c r="Y151" s="21"/>
      <c r="Z151" s="21"/>
    </row>
    <row r="152" spans="5:26" s="16" customFormat="1" x14ac:dyDescent="0.2">
      <c r="E152" s="21"/>
      <c r="F152" s="21"/>
      <c r="J152" s="21"/>
      <c r="K152" s="21"/>
      <c r="O152" s="21"/>
      <c r="P152" s="21"/>
      <c r="T152" s="21"/>
      <c r="U152" s="21"/>
      <c r="Y152" s="21"/>
      <c r="Z152" s="21"/>
    </row>
    <row r="153" spans="5:26" s="16" customFormat="1" x14ac:dyDescent="0.2">
      <c r="E153" s="21"/>
      <c r="F153" s="21"/>
      <c r="J153" s="21"/>
      <c r="K153" s="21"/>
      <c r="O153" s="21"/>
      <c r="P153" s="21"/>
      <c r="T153" s="21"/>
      <c r="U153" s="21"/>
      <c r="Y153" s="21"/>
      <c r="Z153" s="21"/>
    </row>
    <row r="154" spans="5:26" s="16" customFormat="1" x14ac:dyDescent="0.2">
      <c r="E154" s="21"/>
      <c r="F154" s="21"/>
      <c r="J154" s="21"/>
      <c r="K154" s="21"/>
      <c r="O154" s="21"/>
      <c r="P154" s="21"/>
      <c r="T154" s="21"/>
      <c r="U154" s="21"/>
      <c r="Y154" s="21"/>
      <c r="Z154" s="21"/>
    </row>
    <row r="155" spans="5:26" s="16" customFormat="1" x14ac:dyDescent="0.2">
      <c r="E155" s="21"/>
      <c r="F155" s="21"/>
      <c r="J155" s="21"/>
      <c r="K155" s="21"/>
      <c r="O155" s="21"/>
      <c r="P155" s="21"/>
      <c r="T155" s="21"/>
      <c r="U155" s="21"/>
      <c r="Y155" s="21"/>
      <c r="Z155" s="21"/>
    </row>
    <row r="156" spans="5:26" s="16" customFormat="1" x14ac:dyDescent="0.2">
      <c r="E156" s="21"/>
      <c r="F156" s="21"/>
      <c r="J156" s="21"/>
      <c r="K156" s="21"/>
      <c r="O156" s="21"/>
      <c r="P156" s="21"/>
      <c r="T156" s="21"/>
      <c r="U156" s="21"/>
      <c r="Y156" s="21"/>
      <c r="Z156" s="21"/>
    </row>
    <row r="157" spans="5:26" s="16" customFormat="1" x14ac:dyDescent="0.2">
      <c r="E157" s="21"/>
      <c r="F157" s="21"/>
      <c r="J157" s="21"/>
      <c r="K157" s="21"/>
      <c r="O157" s="21"/>
      <c r="P157" s="21"/>
      <c r="T157" s="21"/>
      <c r="U157" s="21"/>
      <c r="Y157" s="21"/>
      <c r="Z157" s="21"/>
    </row>
    <row r="158" spans="5:26" s="16" customFormat="1" x14ac:dyDescent="0.2">
      <c r="E158" s="21"/>
      <c r="F158" s="21"/>
      <c r="J158" s="21"/>
      <c r="K158" s="21"/>
      <c r="O158" s="21"/>
      <c r="P158" s="21"/>
      <c r="T158" s="21"/>
      <c r="U158" s="21"/>
      <c r="Y158" s="21"/>
      <c r="Z158" s="21"/>
    </row>
    <row r="159" spans="5:26" s="16" customFormat="1" x14ac:dyDescent="0.2">
      <c r="E159" s="21"/>
      <c r="F159" s="21"/>
      <c r="J159" s="21"/>
      <c r="K159" s="21"/>
      <c r="O159" s="21"/>
      <c r="P159" s="21"/>
      <c r="T159" s="21"/>
      <c r="U159" s="21"/>
      <c r="Y159" s="21"/>
      <c r="Z159" s="21"/>
    </row>
    <row r="160" spans="5:26" s="16" customFormat="1" x14ac:dyDescent="0.2">
      <c r="E160" s="21"/>
      <c r="F160" s="21"/>
      <c r="J160" s="21"/>
      <c r="K160" s="21"/>
      <c r="O160" s="21"/>
      <c r="P160" s="21"/>
      <c r="T160" s="21"/>
      <c r="U160" s="21"/>
      <c r="Y160" s="21"/>
      <c r="Z160" s="21"/>
    </row>
    <row r="161" spans="5:26" s="16" customFormat="1" x14ac:dyDescent="0.2">
      <c r="E161" s="21"/>
      <c r="F161" s="21"/>
      <c r="J161" s="21"/>
      <c r="K161" s="21"/>
      <c r="O161" s="21"/>
      <c r="P161" s="21"/>
      <c r="T161" s="21"/>
      <c r="U161" s="21"/>
      <c r="Y161" s="21"/>
      <c r="Z161" s="21"/>
    </row>
    <row r="162" spans="5:26" s="16" customFormat="1" x14ac:dyDescent="0.2">
      <c r="E162" s="21"/>
      <c r="F162" s="21"/>
      <c r="J162" s="21"/>
      <c r="K162" s="21"/>
      <c r="O162" s="21"/>
      <c r="P162" s="21"/>
      <c r="T162" s="21"/>
      <c r="U162" s="21"/>
      <c r="Y162" s="21"/>
      <c r="Z162" s="21"/>
    </row>
    <row r="163" spans="5:26" s="16" customFormat="1" x14ac:dyDescent="0.2">
      <c r="E163" s="21"/>
      <c r="F163" s="21"/>
      <c r="J163" s="21"/>
      <c r="K163" s="21"/>
      <c r="O163" s="21"/>
      <c r="P163" s="21"/>
      <c r="T163" s="21"/>
      <c r="U163" s="21"/>
      <c r="Y163" s="21"/>
      <c r="Z163" s="21"/>
    </row>
    <row r="164" spans="5:26" s="16" customFormat="1" x14ac:dyDescent="0.2">
      <c r="E164" s="21"/>
      <c r="F164" s="21"/>
      <c r="J164" s="21"/>
      <c r="K164" s="21"/>
      <c r="O164" s="21"/>
      <c r="P164" s="21"/>
      <c r="T164" s="21"/>
      <c r="U164" s="21"/>
      <c r="Y164" s="21"/>
      <c r="Z164" s="21"/>
    </row>
    <row r="165" spans="5:26" s="16" customFormat="1" x14ac:dyDescent="0.2">
      <c r="E165" s="21"/>
      <c r="F165" s="21"/>
      <c r="J165" s="21"/>
      <c r="K165" s="21"/>
      <c r="O165" s="21"/>
      <c r="P165" s="21"/>
      <c r="T165" s="21"/>
      <c r="U165" s="21"/>
      <c r="Y165" s="21"/>
      <c r="Z165" s="21"/>
    </row>
    <row r="166" spans="5:26" s="16" customFormat="1" x14ac:dyDescent="0.2">
      <c r="E166" s="21"/>
      <c r="F166" s="21"/>
      <c r="J166" s="21"/>
      <c r="K166" s="21"/>
      <c r="O166" s="21"/>
      <c r="P166" s="21"/>
      <c r="T166" s="21"/>
      <c r="U166" s="21"/>
      <c r="Y166" s="21"/>
      <c r="Z166" s="21"/>
    </row>
    <row r="167" spans="5:26" s="16" customFormat="1" x14ac:dyDescent="0.2">
      <c r="E167" s="21"/>
      <c r="F167" s="21"/>
      <c r="J167" s="21"/>
      <c r="K167" s="21"/>
      <c r="O167" s="21"/>
      <c r="P167" s="21"/>
      <c r="T167" s="21"/>
      <c r="U167" s="21"/>
      <c r="Y167" s="21"/>
      <c r="Z167" s="21"/>
    </row>
    <row r="168" spans="5:26" s="16" customFormat="1" x14ac:dyDescent="0.2">
      <c r="E168" s="21"/>
      <c r="F168" s="21"/>
      <c r="J168" s="21"/>
      <c r="K168" s="21"/>
      <c r="O168" s="21"/>
      <c r="P168" s="21"/>
      <c r="T168" s="21"/>
      <c r="U168" s="21"/>
      <c r="Y168" s="21"/>
      <c r="Z168" s="21"/>
    </row>
    <row r="169" spans="5:26" s="16" customFormat="1" x14ac:dyDescent="0.2">
      <c r="E169" s="21"/>
      <c r="F169" s="21"/>
      <c r="J169" s="21"/>
      <c r="K169" s="21"/>
      <c r="O169" s="21"/>
      <c r="P169" s="21"/>
      <c r="T169" s="21"/>
      <c r="U169" s="21"/>
      <c r="Y169" s="21"/>
      <c r="Z169" s="21"/>
    </row>
    <row r="170" spans="5:26" s="16" customFormat="1" x14ac:dyDescent="0.2">
      <c r="E170" s="21"/>
      <c r="F170" s="21"/>
      <c r="J170" s="21"/>
      <c r="K170" s="21"/>
      <c r="O170" s="21"/>
      <c r="P170" s="21"/>
      <c r="T170" s="21"/>
      <c r="U170" s="21"/>
      <c r="Y170" s="21"/>
      <c r="Z170" s="21"/>
    </row>
    <row r="171" spans="5:26" s="16" customFormat="1" x14ac:dyDescent="0.2">
      <c r="E171" s="21"/>
      <c r="F171" s="21"/>
      <c r="J171" s="21"/>
      <c r="K171" s="21"/>
      <c r="O171" s="21"/>
      <c r="P171" s="21"/>
      <c r="T171" s="21"/>
      <c r="U171" s="21"/>
      <c r="Y171" s="21"/>
      <c r="Z171" s="21"/>
    </row>
    <row r="172" spans="5:26" s="16" customFormat="1" x14ac:dyDescent="0.2">
      <c r="E172" s="21"/>
      <c r="F172" s="21"/>
      <c r="J172" s="21"/>
      <c r="K172" s="21"/>
      <c r="O172" s="21"/>
      <c r="P172" s="21"/>
      <c r="T172" s="21"/>
      <c r="U172" s="21"/>
      <c r="Y172" s="21"/>
      <c r="Z172" s="21"/>
    </row>
    <row r="173" spans="5:26" s="16" customFormat="1" x14ac:dyDescent="0.2">
      <c r="E173" s="21"/>
      <c r="F173" s="21"/>
      <c r="J173" s="21"/>
      <c r="K173" s="21"/>
      <c r="O173" s="21"/>
      <c r="P173" s="21"/>
      <c r="T173" s="21"/>
      <c r="U173" s="21"/>
      <c r="Y173" s="21"/>
      <c r="Z173" s="21"/>
    </row>
    <row r="174" spans="5:26" s="16" customFormat="1" x14ac:dyDescent="0.2">
      <c r="E174" s="21"/>
      <c r="F174" s="21"/>
      <c r="J174" s="21"/>
      <c r="K174" s="21"/>
      <c r="O174" s="21"/>
      <c r="P174" s="21"/>
      <c r="T174" s="21"/>
      <c r="U174" s="21"/>
      <c r="Y174" s="21"/>
      <c r="Z174" s="21"/>
    </row>
    <row r="175" spans="5:26" s="16" customFormat="1" x14ac:dyDescent="0.2">
      <c r="E175" s="21"/>
      <c r="F175" s="21"/>
      <c r="J175" s="21"/>
      <c r="K175" s="21"/>
      <c r="O175" s="21"/>
      <c r="P175" s="21"/>
      <c r="T175" s="21"/>
      <c r="U175" s="21"/>
      <c r="Y175" s="21"/>
      <c r="Z175" s="21"/>
    </row>
    <row r="176" spans="5:26" s="16" customFormat="1" x14ac:dyDescent="0.2">
      <c r="E176" s="21"/>
      <c r="F176" s="21"/>
      <c r="J176" s="21"/>
      <c r="K176" s="21"/>
      <c r="O176" s="21"/>
      <c r="P176" s="21"/>
      <c r="T176" s="21"/>
      <c r="U176" s="21"/>
      <c r="Y176" s="21"/>
      <c r="Z176" s="21"/>
    </row>
    <row r="177" spans="5:26" s="16" customFormat="1" x14ac:dyDescent="0.2">
      <c r="E177" s="21"/>
      <c r="F177" s="21"/>
      <c r="J177" s="21"/>
      <c r="K177" s="21"/>
      <c r="O177" s="21"/>
      <c r="P177" s="21"/>
      <c r="T177" s="21"/>
      <c r="U177" s="21"/>
      <c r="Y177" s="21"/>
      <c r="Z177" s="21"/>
    </row>
    <row r="178" spans="5:26" s="16" customFormat="1" x14ac:dyDescent="0.2">
      <c r="E178" s="21"/>
      <c r="F178" s="21"/>
      <c r="J178" s="21"/>
      <c r="K178" s="21"/>
      <c r="O178" s="21"/>
      <c r="P178" s="21"/>
      <c r="T178" s="21"/>
      <c r="U178" s="21"/>
      <c r="Y178" s="21"/>
      <c r="Z178" s="21"/>
    </row>
    <row r="179" spans="5:26" s="16" customFormat="1" x14ac:dyDescent="0.2">
      <c r="E179" s="21"/>
      <c r="F179" s="21"/>
      <c r="J179" s="21"/>
      <c r="K179" s="21"/>
      <c r="O179" s="21"/>
      <c r="P179" s="21"/>
      <c r="T179" s="21"/>
      <c r="U179" s="21"/>
      <c r="Y179" s="21"/>
      <c r="Z179" s="21"/>
    </row>
    <row r="180" spans="5:26" s="16" customFormat="1" x14ac:dyDescent="0.2">
      <c r="E180" s="21"/>
      <c r="F180" s="21"/>
      <c r="J180" s="21"/>
      <c r="K180" s="21"/>
      <c r="O180" s="21"/>
      <c r="P180" s="21"/>
      <c r="T180" s="21"/>
      <c r="U180" s="21"/>
      <c r="Y180" s="21"/>
      <c r="Z180" s="21"/>
    </row>
    <row r="181" spans="5:26" s="16" customFormat="1" x14ac:dyDescent="0.2">
      <c r="E181" s="21"/>
      <c r="F181" s="21"/>
      <c r="J181" s="21"/>
      <c r="K181" s="21"/>
      <c r="O181" s="21"/>
      <c r="P181" s="21"/>
      <c r="T181" s="21"/>
      <c r="U181" s="21"/>
      <c r="Y181" s="21"/>
      <c r="Z181" s="21"/>
    </row>
    <row r="182" spans="5:26" s="16" customFormat="1" x14ac:dyDescent="0.2">
      <c r="E182" s="21"/>
      <c r="F182" s="21"/>
      <c r="J182" s="21"/>
      <c r="K182" s="21"/>
      <c r="O182" s="21"/>
      <c r="P182" s="21"/>
      <c r="T182" s="21"/>
      <c r="U182" s="21"/>
      <c r="Y182" s="21"/>
      <c r="Z182" s="21"/>
    </row>
    <row r="183" spans="5:26" s="16" customFormat="1" x14ac:dyDescent="0.2">
      <c r="E183" s="21"/>
      <c r="F183" s="21"/>
      <c r="J183" s="21"/>
      <c r="K183" s="21"/>
      <c r="O183" s="21"/>
      <c r="P183" s="21"/>
      <c r="T183" s="21"/>
      <c r="U183" s="21"/>
      <c r="Y183" s="21"/>
      <c r="Z183" s="21"/>
    </row>
    <row r="184" spans="5:26" s="16" customFormat="1" x14ac:dyDescent="0.2">
      <c r="E184" s="21"/>
      <c r="F184" s="21"/>
      <c r="J184" s="21"/>
      <c r="K184" s="21"/>
      <c r="O184" s="21"/>
      <c r="P184" s="21"/>
      <c r="T184" s="21"/>
      <c r="U184" s="21"/>
      <c r="Y184" s="21"/>
      <c r="Z184" s="21"/>
    </row>
    <row r="185" spans="5:26" s="16" customFormat="1" x14ac:dyDescent="0.2">
      <c r="E185" s="21"/>
      <c r="F185" s="21"/>
      <c r="J185" s="21"/>
      <c r="K185" s="21"/>
      <c r="O185" s="21"/>
      <c r="P185" s="21"/>
      <c r="T185" s="21"/>
      <c r="U185" s="21"/>
      <c r="Y185" s="21"/>
      <c r="Z185" s="21"/>
    </row>
    <row r="186" spans="5:26" s="16" customFormat="1" x14ac:dyDescent="0.2">
      <c r="E186" s="21"/>
      <c r="F186" s="21"/>
      <c r="J186" s="21"/>
      <c r="K186" s="21"/>
      <c r="O186" s="21"/>
      <c r="P186" s="21"/>
      <c r="T186" s="21"/>
      <c r="U186" s="21"/>
      <c r="Y186" s="21"/>
      <c r="Z186" s="21"/>
    </row>
    <row r="187" spans="5:26" s="16" customFormat="1" x14ac:dyDescent="0.2">
      <c r="E187" s="21"/>
      <c r="F187" s="21"/>
      <c r="J187" s="21"/>
      <c r="K187" s="21"/>
      <c r="O187" s="21"/>
      <c r="P187" s="21"/>
      <c r="T187" s="21"/>
      <c r="U187" s="21"/>
      <c r="Y187" s="21"/>
      <c r="Z187" s="21"/>
    </row>
    <row r="188" spans="5:26" s="16" customFormat="1" x14ac:dyDescent="0.2">
      <c r="E188" s="21"/>
      <c r="F188" s="21"/>
      <c r="J188" s="21"/>
      <c r="K188" s="21"/>
      <c r="O188" s="21"/>
      <c r="P188" s="21"/>
      <c r="T188" s="21"/>
      <c r="U188" s="21"/>
      <c r="Y188" s="21"/>
      <c r="Z188" s="21"/>
    </row>
    <row r="189" spans="5:26" s="16" customFormat="1" x14ac:dyDescent="0.2">
      <c r="E189" s="21"/>
      <c r="F189" s="21"/>
      <c r="J189" s="21"/>
      <c r="K189" s="21"/>
      <c r="O189" s="21"/>
      <c r="P189" s="21"/>
      <c r="T189" s="21"/>
      <c r="U189" s="21"/>
      <c r="Y189" s="21"/>
      <c r="Z189" s="21"/>
    </row>
    <row r="190" spans="5:26" s="16" customFormat="1" x14ac:dyDescent="0.2">
      <c r="E190" s="21"/>
      <c r="F190" s="21"/>
      <c r="J190" s="21"/>
      <c r="K190" s="21"/>
      <c r="O190" s="21"/>
      <c r="P190" s="21"/>
      <c r="T190" s="21"/>
      <c r="U190" s="21"/>
      <c r="Y190" s="21"/>
      <c r="Z190" s="21"/>
    </row>
    <row r="191" spans="5:26" s="16" customFormat="1" x14ac:dyDescent="0.2">
      <c r="E191" s="21"/>
      <c r="F191" s="21"/>
      <c r="J191" s="21"/>
      <c r="K191" s="21"/>
      <c r="O191" s="21"/>
      <c r="P191" s="21"/>
      <c r="T191" s="21"/>
      <c r="U191" s="21"/>
      <c r="Y191" s="21"/>
      <c r="Z191" s="21"/>
    </row>
    <row r="192" spans="5:26" s="16" customFormat="1" x14ac:dyDescent="0.2">
      <c r="E192" s="21"/>
      <c r="F192" s="21"/>
      <c r="J192" s="21"/>
      <c r="K192" s="21"/>
      <c r="O192" s="21"/>
      <c r="P192" s="21"/>
      <c r="T192" s="21"/>
      <c r="U192" s="21"/>
      <c r="Y192" s="21"/>
      <c r="Z192" s="21"/>
    </row>
    <row r="193" spans="5:26" s="16" customFormat="1" x14ac:dyDescent="0.2">
      <c r="E193" s="21"/>
      <c r="F193" s="21"/>
      <c r="J193" s="21"/>
      <c r="K193" s="21"/>
      <c r="O193" s="21"/>
      <c r="P193" s="21"/>
      <c r="T193" s="21"/>
      <c r="U193" s="21"/>
      <c r="Y193" s="21"/>
      <c r="Z193" s="21"/>
    </row>
    <row r="194" spans="5:26" s="16" customFormat="1" x14ac:dyDescent="0.2">
      <c r="E194" s="21"/>
      <c r="F194" s="21"/>
      <c r="J194" s="21"/>
      <c r="K194" s="21"/>
      <c r="O194" s="21"/>
      <c r="P194" s="21"/>
      <c r="T194" s="21"/>
      <c r="U194" s="21"/>
      <c r="Y194" s="21"/>
      <c r="Z194" s="21"/>
    </row>
    <row r="195" spans="5:26" s="16" customFormat="1" x14ac:dyDescent="0.2">
      <c r="E195" s="21"/>
      <c r="F195" s="21"/>
      <c r="J195" s="21"/>
      <c r="K195" s="21"/>
      <c r="O195" s="21"/>
      <c r="P195" s="21"/>
      <c r="T195" s="21"/>
      <c r="U195" s="21"/>
      <c r="Y195" s="21"/>
      <c r="Z195" s="21"/>
    </row>
    <row r="196" spans="5:26" s="16" customFormat="1" x14ac:dyDescent="0.2">
      <c r="E196" s="21"/>
      <c r="F196" s="21"/>
      <c r="J196" s="21"/>
      <c r="K196" s="21"/>
      <c r="O196" s="21"/>
      <c r="P196" s="21"/>
      <c r="T196" s="21"/>
      <c r="U196" s="21"/>
      <c r="Y196" s="21"/>
      <c r="Z196" s="21"/>
    </row>
    <row r="197" spans="5:26" s="16" customFormat="1" x14ac:dyDescent="0.2">
      <c r="E197" s="21"/>
      <c r="F197" s="21"/>
      <c r="J197" s="21"/>
      <c r="K197" s="21"/>
      <c r="O197" s="21"/>
      <c r="P197" s="21"/>
      <c r="T197" s="21"/>
      <c r="U197" s="21"/>
      <c r="Y197" s="21"/>
      <c r="Z197" s="21"/>
    </row>
    <row r="198" spans="5:26" s="16" customFormat="1" x14ac:dyDescent="0.2">
      <c r="E198" s="21"/>
      <c r="F198" s="21"/>
      <c r="J198" s="21"/>
      <c r="K198" s="21"/>
      <c r="O198" s="21"/>
      <c r="P198" s="21"/>
      <c r="T198" s="21"/>
      <c r="U198" s="21"/>
      <c r="Y198" s="21"/>
      <c r="Z198" s="21"/>
    </row>
    <row r="199" spans="5:26" s="16" customFormat="1" x14ac:dyDescent="0.2">
      <c r="E199" s="21"/>
      <c r="F199" s="21"/>
      <c r="J199" s="21"/>
      <c r="K199" s="21"/>
      <c r="O199" s="21"/>
      <c r="P199" s="21"/>
      <c r="T199" s="21"/>
      <c r="U199" s="21"/>
      <c r="Y199" s="21"/>
      <c r="Z199" s="21"/>
    </row>
    <row r="200" spans="5:26" s="16" customFormat="1" x14ac:dyDescent="0.2">
      <c r="E200" s="21"/>
      <c r="F200" s="21"/>
      <c r="J200" s="21"/>
      <c r="K200" s="21"/>
      <c r="O200" s="21"/>
      <c r="P200" s="21"/>
      <c r="T200" s="21"/>
      <c r="U200" s="21"/>
      <c r="Y200" s="21"/>
      <c r="Z200" s="21"/>
    </row>
    <row r="201" spans="5:26" s="16" customFormat="1" x14ac:dyDescent="0.2">
      <c r="E201" s="21"/>
      <c r="F201" s="21"/>
      <c r="J201" s="21"/>
      <c r="K201" s="21"/>
      <c r="O201" s="21"/>
      <c r="P201" s="21"/>
      <c r="T201" s="21"/>
      <c r="U201" s="21"/>
      <c r="Y201" s="21"/>
      <c r="Z201" s="21"/>
    </row>
    <row r="202" spans="5:26" s="16" customFormat="1" x14ac:dyDescent="0.2">
      <c r="E202" s="21"/>
      <c r="F202" s="21"/>
      <c r="J202" s="21"/>
      <c r="K202" s="21"/>
      <c r="O202" s="21"/>
      <c r="P202" s="21"/>
      <c r="T202" s="21"/>
      <c r="U202" s="21"/>
      <c r="Y202" s="21"/>
      <c r="Z202" s="21"/>
    </row>
    <row r="203" spans="5:26" s="16" customFormat="1" x14ac:dyDescent="0.2">
      <c r="E203" s="21"/>
      <c r="F203" s="21"/>
      <c r="J203" s="21"/>
      <c r="K203" s="21"/>
      <c r="O203" s="21"/>
      <c r="P203" s="21"/>
      <c r="T203" s="21"/>
      <c r="U203" s="21"/>
      <c r="Y203" s="21"/>
      <c r="Z203" s="21"/>
    </row>
    <row r="204" spans="5:26" s="16" customFormat="1" x14ac:dyDescent="0.2">
      <c r="E204" s="21"/>
      <c r="F204" s="21"/>
      <c r="J204" s="21"/>
      <c r="K204" s="21"/>
      <c r="O204" s="21"/>
      <c r="P204" s="21"/>
      <c r="T204" s="21"/>
      <c r="U204" s="21"/>
      <c r="Y204" s="21"/>
      <c r="Z204" s="21"/>
    </row>
    <row r="205" spans="5:26" s="16" customFormat="1" x14ac:dyDescent="0.2">
      <c r="E205" s="21"/>
      <c r="F205" s="21"/>
      <c r="J205" s="21"/>
      <c r="K205" s="21"/>
      <c r="O205" s="21"/>
      <c r="P205" s="21"/>
      <c r="T205" s="21"/>
      <c r="U205" s="21"/>
      <c r="Y205" s="21"/>
      <c r="Z205" s="21"/>
    </row>
    <row r="206" spans="5:26" s="16" customFormat="1" x14ac:dyDescent="0.2">
      <c r="E206" s="21"/>
      <c r="F206" s="21"/>
      <c r="J206" s="21"/>
      <c r="K206" s="21"/>
      <c r="O206" s="21"/>
      <c r="P206" s="21"/>
      <c r="T206" s="21"/>
      <c r="U206" s="21"/>
      <c r="Y206" s="21"/>
      <c r="Z206" s="21"/>
    </row>
    <row r="207" spans="5:26" s="16" customFormat="1" x14ac:dyDescent="0.2">
      <c r="E207" s="21"/>
      <c r="F207" s="21"/>
      <c r="J207" s="21"/>
      <c r="K207" s="21"/>
      <c r="O207" s="21"/>
      <c r="P207" s="21"/>
      <c r="T207" s="21"/>
      <c r="U207" s="21"/>
      <c r="Y207" s="21"/>
      <c r="Z207" s="21"/>
    </row>
    <row r="208" spans="5:26" s="16" customFormat="1" x14ac:dyDescent="0.2">
      <c r="E208" s="21"/>
      <c r="F208" s="21"/>
      <c r="J208" s="21"/>
      <c r="K208" s="21"/>
      <c r="O208" s="21"/>
      <c r="P208" s="21"/>
      <c r="T208" s="21"/>
      <c r="U208" s="21"/>
      <c r="Y208" s="21"/>
      <c r="Z208" s="21"/>
    </row>
    <row r="209" spans="5:26" s="16" customFormat="1" x14ac:dyDescent="0.2">
      <c r="E209" s="21"/>
      <c r="F209" s="21"/>
      <c r="J209" s="21"/>
      <c r="K209" s="21"/>
      <c r="O209" s="21"/>
      <c r="P209" s="21"/>
      <c r="T209" s="21"/>
      <c r="U209" s="21"/>
      <c r="Y209" s="21"/>
      <c r="Z209" s="21"/>
    </row>
    <row r="210" spans="5:26" s="16" customFormat="1" x14ac:dyDescent="0.2">
      <c r="E210" s="21"/>
      <c r="F210" s="21"/>
      <c r="J210" s="21"/>
      <c r="K210" s="21"/>
      <c r="O210" s="21"/>
      <c r="P210" s="21"/>
      <c r="T210" s="21"/>
      <c r="U210" s="21"/>
      <c r="Y210" s="21"/>
      <c r="Z210" s="21"/>
    </row>
    <row r="211" spans="5:26" s="16" customFormat="1" x14ac:dyDescent="0.2">
      <c r="E211" s="21"/>
      <c r="F211" s="21"/>
      <c r="J211" s="21"/>
      <c r="K211" s="21"/>
      <c r="O211" s="21"/>
      <c r="P211" s="21"/>
      <c r="T211" s="21"/>
      <c r="U211" s="21"/>
      <c r="Y211" s="21"/>
      <c r="Z211" s="21"/>
    </row>
    <row r="212" spans="5:26" s="16" customFormat="1" x14ac:dyDescent="0.2">
      <c r="E212" s="21"/>
      <c r="F212" s="21"/>
      <c r="J212" s="21"/>
      <c r="K212" s="21"/>
      <c r="O212" s="21"/>
      <c r="P212" s="21"/>
      <c r="T212" s="21"/>
      <c r="U212" s="21"/>
      <c r="Y212" s="21"/>
      <c r="Z212" s="21"/>
    </row>
    <row r="213" spans="5:26" s="16" customFormat="1" x14ac:dyDescent="0.2">
      <c r="E213" s="21"/>
      <c r="F213" s="21"/>
      <c r="J213" s="21"/>
      <c r="K213" s="21"/>
      <c r="O213" s="21"/>
      <c r="P213" s="21"/>
      <c r="T213" s="21"/>
      <c r="U213" s="21"/>
      <c r="Y213" s="21"/>
      <c r="Z213" s="21"/>
    </row>
    <row r="214" spans="5:26" s="16" customFormat="1" x14ac:dyDescent="0.2">
      <c r="E214" s="21"/>
      <c r="F214" s="21"/>
      <c r="J214" s="21"/>
      <c r="K214" s="21"/>
      <c r="O214" s="21"/>
      <c r="P214" s="21"/>
      <c r="T214" s="21"/>
      <c r="U214" s="21"/>
      <c r="Y214" s="21"/>
      <c r="Z214" s="21"/>
    </row>
    <row r="215" spans="5:26" s="16" customFormat="1" x14ac:dyDescent="0.2">
      <c r="E215" s="21"/>
      <c r="F215" s="21"/>
      <c r="J215" s="21"/>
      <c r="K215" s="21"/>
      <c r="O215" s="21"/>
      <c r="P215" s="21"/>
      <c r="T215" s="21"/>
      <c r="U215" s="21"/>
      <c r="Y215" s="21"/>
      <c r="Z215" s="21"/>
    </row>
    <row r="216" spans="5:26" s="16" customFormat="1" x14ac:dyDescent="0.2">
      <c r="E216" s="21"/>
      <c r="F216" s="21"/>
      <c r="J216" s="21"/>
      <c r="K216" s="21"/>
      <c r="O216" s="21"/>
      <c r="P216" s="21"/>
      <c r="T216" s="21"/>
      <c r="U216" s="21"/>
      <c r="Y216" s="21"/>
      <c r="Z216" s="21"/>
    </row>
    <row r="217" spans="5:26" s="16" customFormat="1" x14ac:dyDescent="0.2">
      <c r="E217" s="21"/>
      <c r="F217" s="21"/>
      <c r="J217" s="21"/>
      <c r="K217" s="21"/>
      <c r="O217" s="21"/>
      <c r="P217" s="21"/>
      <c r="T217" s="21"/>
      <c r="U217" s="21"/>
      <c r="Y217" s="21"/>
      <c r="Z217" s="21"/>
    </row>
    <row r="218" spans="5:26" s="16" customFormat="1" x14ac:dyDescent="0.2">
      <c r="E218" s="21"/>
      <c r="F218" s="21"/>
      <c r="J218" s="21"/>
      <c r="K218" s="21"/>
      <c r="O218" s="21"/>
      <c r="P218" s="21"/>
      <c r="T218" s="21"/>
      <c r="U218" s="21"/>
      <c r="Y218" s="21"/>
      <c r="Z218" s="21"/>
    </row>
    <row r="219" spans="5:26" s="16" customFormat="1" x14ac:dyDescent="0.2">
      <c r="E219" s="21"/>
      <c r="F219" s="21"/>
      <c r="J219" s="21"/>
      <c r="K219" s="21"/>
      <c r="O219" s="21"/>
      <c r="P219" s="21"/>
      <c r="T219" s="21"/>
      <c r="U219" s="21"/>
      <c r="Y219" s="21"/>
      <c r="Z219" s="21"/>
    </row>
    <row r="220" spans="5:26" s="16" customFormat="1" x14ac:dyDescent="0.2">
      <c r="E220" s="21"/>
      <c r="F220" s="21"/>
      <c r="J220" s="21"/>
      <c r="K220" s="21"/>
      <c r="O220" s="21"/>
      <c r="P220" s="21"/>
      <c r="T220" s="21"/>
      <c r="U220" s="21"/>
      <c r="Y220" s="21"/>
      <c r="Z220" s="21"/>
    </row>
    <row r="221" spans="5:26" s="16" customFormat="1" x14ac:dyDescent="0.2">
      <c r="E221" s="21"/>
      <c r="F221" s="21"/>
      <c r="J221" s="21"/>
      <c r="K221" s="21"/>
      <c r="O221" s="21"/>
      <c r="P221" s="21"/>
      <c r="T221" s="21"/>
      <c r="U221" s="21"/>
      <c r="Y221" s="21"/>
      <c r="Z221" s="21"/>
    </row>
    <row r="222" spans="5:26" s="16" customFormat="1" x14ac:dyDescent="0.2">
      <c r="E222" s="21"/>
      <c r="F222" s="21"/>
      <c r="J222" s="21"/>
      <c r="K222" s="21"/>
      <c r="O222" s="21"/>
      <c r="P222" s="21"/>
      <c r="T222" s="21"/>
      <c r="U222" s="21"/>
      <c r="Y222" s="21"/>
      <c r="Z222" s="21"/>
    </row>
    <row r="223" spans="5:26" s="16" customFormat="1" x14ac:dyDescent="0.2">
      <c r="E223" s="21"/>
      <c r="F223" s="21"/>
      <c r="J223" s="21"/>
      <c r="K223" s="21"/>
      <c r="O223" s="21"/>
      <c r="P223" s="21"/>
      <c r="T223" s="21"/>
      <c r="U223" s="21"/>
      <c r="Y223" s="21"/>
      <c r="Z223" s="21"/>
    </row>
    <row r="224" spans="5:26" s="16" customFormat="1" x14ac:dyDescent="0.2">
      <c r="E224" s="21"/>
      <c r="F224" s="21"/>
      <c r="J224" s="21"/>
      <c r="K224" s="21"/>
      <c r="O224" s="21"/>
      <c r="P224" s="21"/>
      <c r="T224" s="21"/>
      <c r="U224" s="21"/>
      <c r="Y224" s="21"/>
      <c r="Z224" s="21"/>
    </row>
    <row r="225" spans="5:26" s="16" customFormat="1" x14ac:dyDescent="0.2">
      <c r="E225" s="21"/>
      <c r="F225" s="21"/>
      <c r="J225" s="21"/>
      <c r="K225" s="21"/>
      <c r="O225" s="21"/>
      <c r="P225" s="21"/>
      <c r="T225" s="21"/>
      <c r="U225" s="21"/>
      <c r="Y225" s="21"/>
      <c r="Z225" s="21"/>
    </row>
    <row r="226" spans="5:26" s="16" customFormat="1" x14ac:dyDescent="0.2">
      <c r="E226" s="21"/>
      <c r="F226" s="21"/>
      <c r="J226" s="21"/>
      <c r="K226" s="21"/>
      <c r="O226" s="21"/>
      <c r="P226" s="21"/>
      <c r="T226" s="21"/>
      <c r="U226" s="21"/>
      <c r="Y226" s="21"/>
      <c r="Z226" s="21"/>
    </row>
    <row r="227" spans="5:26" s="16" customFormat="1" x14ac:dyDescent="0.2">
      <c r="E227" s="21"/>
      <c r="F227" s="21"/>
      <c r="J227" s="21"/>
      <c r="K227" s="21"/>
      <c r="O227" s="21"/>
      <c r="P227" s="21"/>
      <c r="T227" s="21"/>
      <c r="U227" s="21"/>
      <c r="Y227" s="21"/>
      <c r="Z227" s="21"/>
    </row>
    <row r="228" spans="5:26" s="16" customFormat="1" x14ac:dyDescent="0.2">
      <c r="E228" s="21"/>
      <c r="F228" s="21"/>
      <c r="J228" s="21"/>
      <c r="K228" s="21"/>
      <c r="O228" s="21"/>
      <c r="P228" s="21"/>
      <c r="T228" s="21"/>
      <c r="U228" s="21"/>
      <c r="Y228" s="21"/>
      <c r="Z228" s="21"/>
    </row>
    <row r="229" spans="5:26" s="16" customFormat="1" x14ac:dyDescent="0.2">
      <c r="E229" s="21"/>
      <c r="F229" s="21"/>
      <c r="J229" s="21"/>
      <c r="K229" s="21"/>
      <c r="O229" s="21"/>
      <c r="P229" s="21"/>
      <c r="T229" s="21"/>
      <c r="U229" s="21"/>
      <c r="Y229" s="21"/>
      <c r="Z229" s="21"/>
    </row>
    <row r="230" spans="5:26" s="16" customFormat="1" x14ac:dyDescent="0.2">
      <c r="E230" s="21"/>
      <c r="F230" s="21"/>
      <c r="J230" s="21"/>
      <c r="K230" s="21"/>
      <c r="O230" s="21"/>
      <c r="P230" s="21"/>
      <c r="T230" s="21"/>
      <c r="U230" s="21"/>
      <c r="Y230" s="21"/>
      <c r="Z230" s="21"/>
    </row>
    <row r="231" spans="5:26" s="16" customFormat="1" x14ac:dyDescent="0.2">
      <c r="E231" s="21"/>
      <c r="F231" s="21"/>
      <c r="J231" s="21"/>
      <c r="K231" s="21"/>
      <c r="O231" s="21"/>
      <c r="P231" s="21"/>
      <c r="T231" s="21"/>
      <c r="U231" s="21"/>
      <c r="Y231" s="21"/>
      <c r="Z231" s="21"/>
    </row>
    <row r="232" spans="5:26" s="16" customFormat="1" x14ac:dyDescent="0.2">
      <c r="E232" s="21"/>
      <c r="F232" s="21"/>
      <c r="J232" s="21"/>
      <c r="K232" s="21"/>
      <c r="O232" s="21"/>
      <c r="P232" s="21"/>
      <c r="T232" s="21"/>
      <c r="U232" s="21"/>
      <c r="Y232" s="21"/>
      <c r="Z232" s="21"/>
    </row>
    <row r="233" spans="5:26" s="16" customFormat="1" x14ac:dyDescent="0.2">
      <c r="E233" s="21"/>
      <c r="F233" s="21"/>
      <c r="J233" s="21"/>
      <c r="K233" s="21"/>
      <c r="O233" s="21"/>
      <c r="P233" s="21"/>
      <c r="T233" s="21"/>
      <c r="U233" s="21"/>
      <c r="Y233" s="21"/>
      <c r="Z233" s="21"/>
    </row>
    <row r="234" spans="5:26" s="16" customFormat="1" x14ac:dyDescent="0.2">
      <c r="E234" s="21"/>
      <c r="F234" s="21"/>
      <c r="J234" s="21"/>
      <c r="K234" s="21"/>
      <c r="O234" s="21"/>
      <c r="P234" s="21"/>
      <c r="T234" s="21"/>
      <c r="U234" s="21"/>
      <c r="Y234" s="21"/>
      <c r="Z234" s="21"/>
    </row>
    <row r="235" spans="5:26" s="16" customFormat="1" x14ac:dyDescent="0.2">
      <c r="E235" s="21"/>
      <c r="F235" s="21"/>
      <c r="J235" s="21"/>
      <c r="K235" s="21"/>
      <c r="O235" s="21"/>
      <c r="P235" s="21"/>
      <c r="T235" s="21"/>
      <c r="U235" s="21"/>
      <c r="Y235" s="21"/>
      <c r="Z235" s="21"/>
    </row>
    <row r="236" spans="5:26" s="16" customFormat="1" x14ac:dyDescent="0.2">
      <c r="E236" s="21"/>
      <c r="F236" s="21"/>
      <c r="J236" s="21"/>
      <c r="K236" s="21"/>
      <c r="O236" s="21"/>
      <c r="P236" s="21"/>
      <c r="T236" s="21"/>
      <c r="U236" s="21"/>
      <c r="Y236" s="21"/>
      <c r="Z236" s="21"/>
    </row>
    <row r="237" spans="5:26" s="16" customFormat="1" x14ac:dyDescent="0.2">
      <c r="E237" s="21"/>
      <c r="F237" s="21"/>
      <c r="J237" s="21"/>
      <c r="K237" s="21"/>
      <c r="O237" s="21"/>
      <c r="P237" s="21"/>
      <c r="T237" s="21"/>
      <c r="U237" s="21"/>
      <c r="Y237" s="21"/>
      <c r="Z237" s="21"/>
    </row>
    <row r="238" spans="5:26" s="16" customFormat="1" x14ac:dyDescent="0.2">
      <c r="E238" s="21"/>
      <c r="F238" s="21"/>
      <c r="J238" s="21"/>
      <c r="K238" s="21"/>
      <c r="O238" s="21"/>
      <c r="P238" s="21"/>
      <c r="T238" s="21"/>
      <c r="U238" s="21"/>
      <c r="Y238" s="21"/>
      <c r="Z238" s="21"/>
    </row>
    <row r="239" spans="5:26" s="16" customFormat="1" x14ac:dyDescent="0.2">
      <c r="E239" s="21"/>
      <c r="F239" s="21"/>
      <c r="J239" s="21"/>
      <c r="K239" s="21"/>
      <c r="O239" s="21"/>
      <c r="P239" s="21"/>
      <c r="T239" s="21"/>
      <c r="U239" s="21"/>
      <c r="Y239" s="21"/>
      <c r="Z239" s="21"/>
    </row>
    <row r="240" spans="5:26" s="16" customFormat="1" x14ac:dyDescent="0.2">
      <c r="E240" s="21"/>
      <c r="F240" s="21"/>
      <c r="J240" s="21"/>
      <c r="K240" s="21"/>
      <c r="O240" s="21"/>
      <c r="P240" s="21"/>
      <c r="T240" s="21"/>
      <c r="U240" s="21"/>
      <c r="Y240" s="21"/>
      <c r="Z240" s="21"/>
    </row>
    <row r="241" spans="5:26" s="16" customFormat="1" x14ac:dyDescent="0.2">
      <c r="E241" s="21"/>
      <c r="F241" s="21"/>
      <c r="J241" s="21"/>
      <c r="K241" s="21"/>
      <c r="O241" s="21"/>
      <c r="P241" s="21"/>
      <c r="T241" s="21"/>
      <c r="U241" s="21"/>
      <c r="Y241" s="21"/>
      <c r="Z241" s="21"/>
    </row>
    <row r="242" spans="5:26" s="16" customFormat="1" x14ac:dyDescent="0.2">
      <c r="E242" s="21"/>
      <c r="F242" s="21"/>
      <c r="J242" s="21"/>
      <c r="K242" s="21"/>
      <c r="O242" s="21"/>
      <c r="P242" s="21"/>
      <c r="T242" s="21"/>
      <c r="U242" s="21"/>
      <c r="Y242" s="21"/>
      <c r="Z242" s="21"/>
    </row>
    <row r="243" spans="5:26" s="16" customFormat="1" x14ac:dyDescent="0.2">
      <c r="E243" s="21"/>
      <c r="F243" s="21"/>
      <c r="J243" s="21"/>
      <c r="K243" s="21"/>
      <c r="O243" s="21"/>
      <c r="P243" s="21"/>
      <c r="T243" s="21"/>
      <c r="U243" s="21"/>
      <c r="Y243" s="21"/>
      <c r="Z243" s="21"/>
    </row>
    <row r="244" spans="5:26" s="16" customFormat="1" x14ac:dyDescent="0.2">
      <c r="E244" s="21"/>
      <c r="F244" s="21"/>
      <c r="J244" s="21"/>
      <c r="K244" s="21"/>
      <c r="O244" s="21"/>
      <c r="P244" s="21"/>
      <c r="T244" s="21"/>
      <c r="U244" s="21"/>
      <c r="Y244" s="21"/>
      <c r="Z244" s="21"/>
    </row>
    <row r="245" spans="5:26" s="16" customFormat="1" x14ac:dyDescent="0.2">
      <c r="E245" s="21"/>
      <c r="F245" s="21"/>
      <c r="J245" s="21"/>
      <c r="K245" s="21"/>
      <c r="O245" s="21"/>
      <c r="P245" s="21"/>
      <c r="T245" s="21"/>
      <c r="U245" s="21"/>
      <c r="Y245" s="21"/>
      <c r="Z245" s="21"/>
    </row>
    <row r="246" spans="5:26" s="16" customFormat="1" x14ac:dyDescent="0.2">
      <c r="E246" s="21"/>
      <c r="F246" s="21"/>
      <c r="J246" s="21"/>
      <c r="K246" s="21"/>
      <c r="O246" s="21"/>
      <c r="P246" s="21"/>
      <c r="T246" s="21"/>
      <c r="U246" s="21"/>
      <c r="Y246" s="21"/>
      <c r="Z246" s="21"/>
    </row>
    <row r="247" spans="5:26" s="16" customFormat="1" x14ac:dyDescent="0.2">
      <c r="E247" s="21"/>
      <c r="F247" s="21"/>
      <c r="J247" s="21"/>
      <c r="K247" s="21"/>
      <c r="O247" s="21"/>
      <c r="P247" s="21"/>
      <c r="T247" s="21"/>
      <c r="U247" s="21"/>
      <c r="Y247" s="21"/>
      <c r="Z247" s="21"/>
    </row>
    <row r="248" spans="5:26" s="16" customFormat="1" x14ac:dyDescent="0.2">
      <c r="E248" s="21"/>
      <c r="F248" s="21"/>
      <c r="J248" s="21"/>
      <c r="K248" s="21"/>
      <c r="O248" s="21"/>
      <c r="P248" s="21"/>
      <c r="T248" s="21"/>
      <c r="U248" s="21"/>
      <c r="Y248" s="21"/>
      <c r="Z248" s="21"/>
    </row>
    <row r="249" spans="5:26" s="16" customFormat="1" x14ac:dyDescent="0.2">
      <c r="E249" s="21"/>
      <c r="F249" s="21"/>
      <c r="J249" s="21"/>
      <c r="K249" s="21"/>
      <c r="O249" s="21"/>
      <c r="P249" s="21"/>
      <c r="T249" s="21"/>
      <c r="U249" s="21"/>
      <c r="Y249" s="21"/>
      <c r="Z249" s="21"/>
    </row>
    <row r="250" spans="5:26" s="16" customFormat="1" x14ac:dyDescent="0.2">
      <c r="E250" s="21"/>
      <c r="F250" s="21"/>
      <c r="J250" s="21"/>
      <c r="K250" s="21"/>
      <c r="O250" s="21"/>
      <c r="P250" s="21"/>
      <c r="T250" s="21"/>
      <c r="U250" s="21"/>
      <c r="Y250" s="21"/>
      <c r="Z250" s="21"/>
    </row>
    <row r="251" spans="5:26" s="16" customFormat="1" x14ac:dyDescent="0.2">
      <c r="E251" s="21"/>
      <c r="F251" s="21"/>
      <c r="J251" s="21"/>
      <c r="K251" s="21"/>
      <c r="O251" s="21"/>
      <c r="P251" s="21"/>
      <c r="T251" s="21"/>
      <c r="U251" s="21"/>
      <c r="Y251" s="21"/>
      <c r="Z251" s="21"/>
    </row>
    <row r="252" spans="5:26" s="16" customFormat="1" x14ac:dyDescent="0.2">
      <c r="E252" s="21"/>
      <c r="F252" s="21"/>
      <c r="J252" s="21"/>
      <c r="K252" s="21"/>
      <c r="O252" s="21"/>
      <c r="P252" s="21"/>
      <c r="T252" s="21"/>
      <c r="U252" s="21"/>
      <c r="Y252" s="21"/>
      <c r="Z252" s="21"/>
    </row>
    <row r="253" spans="5:26" s="16" customFormat="1" x14ac:dyDescent="0.2">
      <c r="E253" s="21"/>
      <c r="F253" s="21"/>
      <c r="J253" s="21"/>
      <c r="K253" s="21"/>
      <c r="O253" s="21"/>
      <c r="P253" s="21"/>
      <c r="T253" s="21"/>
      <c r="U253" s="21"/>
      <c r="Y253" s="21"/>
      <c r="Z253" s="21"/>
    </row>
    <row r="254" spans="5:26" s="16" customFormat="1" x14ac:dyDescent="0.2">
      <c r="E254" s="21"/>
      <c r="F254" s="21"/>
      <c r="J254" s="21"/>
      <c r="K254" s="21"/>
      <c r="O254" s="21"/>
      <c r="P254" s="21"/>
      <c r="T254" s="21"/>
      <c r="U254" s="21"/>
      <c r="Y254" s="21"/>
      <c r="Z254" s="21"/>
    </row>
    <row r="255" spans="5:26" s="16" customFormat="1" x14ac:dyDescent="0.2">
      <c r="E255" s="21"/>
      <c r="F255" s="21"/>
      <c r="J255" s="21"/>
      <c r="K255" s="21"/>
      <c r="O255" s="21"/>
      <c r="P255" s="21"/>
      <c r="T255" s="21"/>
      <c r="U255" s="21"/>
      <c r="Y255" s="21"/>
      <c r="Z255" s="21"/>
    </row>
    <row r="256" spans="5:26" s="16" customFormat="1" x14ac:dyDescent="0.2">
      <c r="E256" s="21"/>
      <c r="F256" s="21"/>
      <c r="J256" s="21"/>
      <c r="K256" s="21"/>
      <c r="O256" s="21"/>
      <c r="P256" s="21"/>
      <c r="T256" s="21"/>
      <c r="U256" s="21"/>
      <c r="Y256" s="21"/>
      <c r="Z256" s="21"/>
    </row>
    <row r="257" spans="5:26" s="16" customFormat="1" x14ac:dyDescent="0.2">
      <c r="E257" s="21"/>
      <c r="F257" s="21"/>
      <c r="J257" s="21"/>
      <c r="K257" s="21"/>
      <c r="O257" s="21"/>
      <c r="P257" s="21"/>
      <c r="T257" s="21"/>
      <c r="U257" s="21"/>
      <c r="Y257" s="21"/>
      <c r="Z257" s="21"/>
    </row>
    <row r="258" spans="5:26" s="16" customFormat="1" x14ac:dyDescent="0.2">
      <c r="E258" s="21"/>
      <c r="F258" s="21"/>
      <c r="J258" s="21"/>
      <c r="K258" s="21"/>
      <c r="O258" s="21"/>
      <c r="P258" s="21"/>
      <c r="T258" s="21"/>
      <c r="U258" s="21"/>
      <c r="Y258" s="21"/>
      <c r="Z258" s="21"/>
    </row>
    <row r="259" spans="5:26" s="16" customFormat="1" x14ac:dyDescent="0.2">
      <c r="E259" s="21"/>
      <c r="F259" s="21"/>
      <c r="J259" s="21"/>
      <c r="K259" s="21"/>
      <c r="O259" s="21"/>
      <c r="P259" s="21"/>
      <c r="T259" s="21"/>
      <c r="U259" s="21"/>
      <c r="Y259" s="21"/>
      <c r="Z259" s="21"/>
    </row>
    <row r="260" spans="5:26" s="16" customFormat="1" x14ac:dyDescent="0.2">
      <c r="E260" s="21"/>
      <c r="F260" s="21"/>
      <c r="J260" s="21"/>
      <c r="K260" s="21"/>
      <c r="O260" s="21"/>
      <c r="P260" s="21"/>
      <c r="T260" s="21"/>
      <c r="U260" s="21"/>
      <c r="Y260" s="21"/>
      <c r="Z260" s="21"/>
    </row>
    <row r="261" spans="5:26" s="16" customFormat="1" x14ac:dyDescent="0.2">
      <c r="E261" s="21"/>
      <c r="F261" s="21"/>
      <c r="J261" s="21"/>
      <c r="K261" s="21"/>
      <c r="O261" s="21"/>
      <c r="P261" s="21"/>
      <c r="T261" s="21"/>
      <c r="U261" s="21"/>
      <c r="Y261" s="21"/>
      <c r="Z261" s="21"/>
    </row>
    <row r="262" spans="5:26" s="16" customFormat="1" x14ac:dyDescent="0.2">
      <c r="E262" s="21"/>
      <c r="F262" s="21"/>
      <c r="J262" s="21"/>
      <c r="K262" s="21"/>
      <c r="O262" s="21"/>
      <c r="P262" s="21"/>
      <c r="T262" s="21"/>
      <c r="U262" s="21"/>
      <c r="Y262" s="21"/>
      <c r="Z262" s="21"/>
    </row>
    <row r="263" spans="5:26" s="16" customFormat="1" x14ac:dyDescent="0.2">
      <c r="E263" s="21"/>
      <c r="F263" s="21"/>
      <c r="J263" s="21"/>
      <c r="K263" s="21"/>
      <c r="O263" s="21"/>
      <c r="P263" s="21"/>
      <c r="T263" s="21"/>
      <c r="U263" s="21"/>
      <c r="Y263" s="21"/>
      <c r="Z263" s="21"/>
    </row>
    <row r="264" spans="5:26" s="16" customFormat="1" x14ac:dyDescent="0.2">
      <c r="E264" s="21"/>
      <c r="F264" s="21"/>
      <c r="J264" s="21"/>
      <c r="K264" s="21"/>
      <c r="O264" s="21"/>
      <c r="P264" s="21"/>
      <c r="T264" s="21"/>
      <c r="U264" s="21"/>
      <c r="Y264" s="21"/>
      <c r="Z264" s="21"/>
    </row>
    <row r="265" spans="5:26" s="16" customFormat="1" x14ac:dyDescent="0.2">
      <c r="E265" s="21"/>
      <c r="F265" s="21"/>
      <c r="J265" s="21"/>
      <c r="K265" s="21"/>
      <c r="O265" s="21"/>
      <c r="P265" s="21"/>
      <c r="T265" s="21"/>
      <c r="U265" s="21"/>
      <c r="Y265" s="21"/>
      <c r="Z265" s="21"/>
    </row>
    <row r="266" spans="5:26" s="16" customFormat="1" x14ac:dyDescent="0.2">
      <c r="E266" s="21"/>
      <c r="F266" s="21"/>
      <c r="J266" s="21"/>
      <c r="K266" s="21"/>
      <c r="O266" s="21"/>
      <c r="P266" s="21"/>
      <c r="T266" s="21"/>
      <c r="U266" s="21"/>
      <c r="Y266" s="21"/>
      <c r="Z266" s="21"/>
    </row>
    <row r="267" spans="5:26" s="16" customFormat="1" x14ac:dyDescent="0.2">
      <c r="E267" s="21"/>
      <c r="F267" s="21"/>
      <c r="J267" s="21"/>
      <c r="K267" s="21"/>
      <c r="O267" s="21"/>
      <c r="P267" s="21"/>
      <c r="T267" s="21"/>
      <c r="U267" s="21"/>
      <c r="Y267" s="21"/>
      <c r="Z267" s="21"/>
    </row>
    <row r="268" spans="5:26" s="16" customFormat="1" x14ac:dyDescent="0.2">
      <c r="E268" s="21"/>
      <c r="F268" s="21"/>
      <c r="J268" s="21"/>
      <c r="K268" s="21"/>
      <c r="O268" s="21"/>
      <c r="P268" s="21"/>
      <c r="T268" s="21"/>
      <c r="U268" s="21"/>
      <c r="Y268" s="21"/>
      <c r="Z268" s="21"/>
    </row>
    <row r="269" spans="5:26" s="16" customFormat="1" x14ac:dyDescent="0.2">
      <c r="E269" s="21"/>
      <c r="F269" s="21"/>
      <c r="J269" s="21"/>
      <c r="K269" s="21"/>
      <c r="O269" s="21"/>
      <c r="P269" s="21"/>
      <c r="T269" s="21"/>
      <c r="U269" s="21"/>
      <c r="Y269" s="21"/>
      <c r="Z269" s="21"/>
    </row>
    <row r="270" spans="5:26" s="16" customFormat="1" x14ac:dyDescent="0.2">
      <c r="E270" s="21"/>
      <c r="F270" s="21"/>
      <c r="J270" s="21"/>
      <c r="K270" s="21"/>
      <c r="O270" s="21"/>
      <c r="P270" s="21"/>
      <c r="T270" s="21"/>
      <c r="U270" s="21"/>
      <c r="Y270" s="21"/>
      <c r="Z270" s="21"/>
    </row>
    <row r="271" spans="5:26" s="16" customFormat="1" x14ac:dyDescent="0.2">
      <c r="E271" s="21"/>
      <c r="F271" s="21"/>
      <c r="J271" s="21"/>
      <c r="K271" s="21"/>
      <c r="O271" s="21"/>
      <c r="P271" s="21"/>
      <c r="T271" s="21"/>
      <c r="U271" s="21"/>
      <c r="Y271" s="21"/>
      <c r="Z271" s="21"/>
    </row>
    <row r="272" spans="5:26" s="16" customFormat="1" x14ac:dyDescent="0.2">
      <c r="E272" s="21"/>
      <c r="F272" s="21"/>
      <c r="J272" s="21"/>
      <c r="K272" s="21"/>
      <c r="O272" s="21"/>
      <c r="P272" s="21"/>
      <c r="T272" s="21"/>
      <c r="U272" s="21"/>
      <c r="Y272" s="21"/>
      <c r="Z272" s="21"/>
    </row>
    <row r="273" spans="5:26" s="16" customFormat="1" x14ac:dyDescent="0.2">
      <c r="E273" s="21"/>
      <c r="F273" s="21"/>
      <c r="J273" s="21"/>
      <c r="K273" s="21"/>
      <c r="O273" s="21"/>
      <c r="P273" s="21"/>
      <c r="T273" s="21"/>
      <c r="U273" s="21"/>
      <c r="Y273" s="21"/>
      <c r="Z273" s="21"/>
    </row>
  </sheetData>
  <mergeCells count="6">
    <mergeCell ref="V5:Z5"/>
    <mergeCell ref="A5:A6"/>
    <mergeCell ref="B5:F5"/>
    <mergeCell ref="G5:K5"/>
    <mergeCell ref="L5:P5"/>
    <mergeCell ref="Q5:U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DB5F2-3AD1-41B1-9543-2E5072F4BF7F}">
  <sheetPr>
    <tabColor theme="4"/>
  </sheetPr>
  <dimension ref="A1:AE219"/>
  <sheetViews>
    <sheetView topLeftCell="A37" zoomScaleNormal="100" workbookViewId="0">
      <selection activeCell="A50" sqref="A50"/>
    </sheetView>
  </sheetViews>
  <sheetFormatPr defaultColWidth="8.7109375" defaultRowHeight="14.25" x14ac:dyDescent="0.2"/>
  <cols>
    <col min="1" max="1" width="9.7109375" style="39" customWidth="1"/>
    <col min="2" max="2" width="8.7109375" style="39" customWidth="1"/>
    <col min="3" max="3" width="11.7109375" style="39" customWidth="1"/>
    <col min="4" max="4" width="13.7109375" style="39" customWidth="1"/>
    <col min="5" max="6" width="10.7109375" style="40" customWidth="1"/>
    <col min="7" max="7" width="8.7109375" style="39" customWidth="1"/>
    <col min="8" max="8" width="11.85546875" style="39" customWidth="1"/>
    <col min="9" max="9" width="13.7109375" style="39" customWidth="1"/>
    <col min="10" max="11" width="10.7109375" style="40" customWidth="1"/>
    <col min="12" max="12" width="8.7109375" style="39" customWidth="1"/>
    <col min="13" max="13" width="11.7109375" style="39" customWidth="1"/>
    <col min="14" max="14" width="13.7109375" style="39" customWidth="1"/>
    <col min="15" max="16" width="10.7109375" style="40" customWidth="1"/>
    <col min="17" max="17" width="8.7109375" style="39" customWidth="1"/>
    <col min="18" max="18" width="11.7109375" style="39" customWidth="1"/>
    <col min="19" max="19" width="13.7109375" style="39" customWidth="1"/>
    <col min="20" max="21" width="10.7109375" style="40" customWidth="1"/>
    <col min="22" max="22" width="8.7109375" style="39" customWidth="1"/>
    <col min="23" max="23" width="11.7109375" style="39" customWidth="1"/>
    <col min="24" max="24" width="13.7109375" style="39" customWidth="1"/>
    <col min="25" max="26" width="10.7109375" style="40" customWidth="1"/>
    <col min="27" max="27" width="8.7109375" style="39" customWidth="1"/>
    <col min="28" max="28" width="11.7109375" style="39" customWidth="1"/>
    <col min="29" max="29" width="13.7109375" style="39" customWidth="1"/>
    <col min="30" max="31" width="10.7109375" style="39" customWidth="1"/>
    <col min="32" max="16384" width="8.7109375" style="39"/>
  </cols>
  <sheetData>
    <row r="1" spans="1:31" s="16" customFormat="1" x14ac:dyDescent="0.2">
      <c r="E1" s="21"/>
      <c r="F1" s="21"/>
      <c r="J1" s="21"/>
      <c r="K1" s="21"/>
      <c r="O1" s="21"/>
      <c r="P1" s="21"/>
      <c r="T1" s="21"/>
      <c r="U1" s="21"/>
      <c r="Y1" s="21"/>
      <c r="Z1" s="21"/>
    </row>
    <row r="2" spans="1:31" s="19" customFormat="1" ht="18" customHeight="1" x14ac:dyDescent="0.25">
      <c r="A2" s="41" t="s">
        <v>88</v>
      </c>
      <c r="E2" s="42"/>
      <c r="F2" s="42"/>
      <c r="J2" s="42"/>
      <c r="K2" s="42"/>
      <c r="O2" s="42"/>
      <c r="P2" s="42"/>
      <c r="T2" s="42"/>
      <c r="U2" s="42"/>
      <c r="Y2" s="42"/>
      <c r="Z2" s="42"/>
    </row>
    <row r="3" spans="1:31" s="20" customFormat="1" ht="18" customHeight="1" x14ac:dyDescent="0.2">
      <c r="A3" s="47" t="s">
        <v>89</v>
      </c>
      <c r="E3" s="82"/>
      <c r="F3" s="82"/>
      <c r="J3" s="82"/>
      <c r="K3" s="82"/>
      <c r="O3" s="82"/>
      <c r="P3" s="82"/>
      <c r="T3" s="82"/>
      <c r="U3" s="82"/>
      <c r="Y3" s="82"/>
      <c r="Z3" s="82"/>
    </row>
    <row r="4" spans="1:31" s="16" customFormat="1" x14ac:dyDescent="0.2">
      <c r="E4" s="21"/>
      <c r="F4" s="21"/>
      <c r="J4" s="21"/>
      <c r="K4" s="21"/>
      <c r="O4" s="21"/>
      <c r="P4" s="21"/>
      <c r="T4" s="21"/>
      <c r="U4" s="21"/>
      <c r="Y4" s="21"/>
      <c r="Z4" s="21"/>
    </row>
    <row r="5" spans="1:31" s="16" customFormat="1" ht="21" customHeight="1" x14ac:dyDescent="0.25">
      <c r="A5" s="48"/>
      <c r="B5" s="117" t="s">
        <v>57</v>
      </c>
      <c r="C5" s="117"/>
      <c r="D5" s="117"/>
      <c r="E5" s="117"/>
      <c r="F5" s="117"/>
      <c r="G5" s="117" t="s">
        <v>61</v>
      </c>
      <c r="H5" s="117"/>
      <c r="I5" s="117"/>
      <c r="J5" s="117"/>
      <c r="K5" s="117"/>
      <c r="L5" s="117" t="s">
        <v>62</v>
      </c>
      <c r="M5" s="117"/>
      <c r="N5" s="117"/>
      <c r="O5" s="117"/>
      <c r="P5" s="117"/>
      <c r="Q5" s="117" t="s">
        <v>63</v>
      </c>
      <c r="R5" s="117"/>
      <c r="S5" s="117"/>
      <c r="T5" s="117"/>
      <c r="U5" s="117"/>
      <c r="V5" s="117" t="s">
        <v>64</v>
      </c>
      <c r="W5" s="117"/>
      <c r="X5" s="117"/>
      <c r="Y5" s="117"/>
      <c r="Z5" s="117"/>
      <c r="AA5" s="117" t="s">
        <v>65</v>
      </c>
      <c r="AB5" s="117"/>
      <c r="AC5" s="117"/>
      <c r="AD5" s="117"/>
      <c r="AE5" s="117"/>
    </row>
    <row r="6" spans="1:31" s="26" customFormat="1" ht="51" customHeight="1" x14ac:dyDescent="0.25">
      <c r="A6" s="49" t="s">
        <v>15</v>
      </c>
      <c r="B6" s="24" t="s">
        <v>19</v>
      </c>
      <c r="C6" s="25" t="s">
        <v>20</v>
      </c>
      <c r="D6" s="25" t="s">
        <v>21</v>
      </c>
      <c r="E6" s="24" t="s">
        <v>22</v>
      </c>
      <c r="F6" s="24"/>
      <c r="G6" s="24" t="s">
        <v>19</v>
      </c>
      <c r="H6" s="25" t="s">
        <v>20</v>
      </c>
      <c r="I6" s="25" t="s">
        <v>21</v>
      </c>
      <c r="J6" s="24" t="s">
        <v>22</v>
      </c>
      <c r="K6" s="24"/>
      <c r="L6" s="24" t="s">
        <v>19</v>
      </c>
      <c r="M6" s="25" t="s">
        <v>20</v>
      </c>
      <c r="N6" s="25" t="s">
        <v>21</v>
      </c>
      <c r="O6" s="24" t="s">
        <v>22</v>
      </c>
      <c r="P6" s="24"/>
      <c r="Q6" s="24" t="s">
        <v>19</v>
      </c>
      <c r="R6" s="25" t="s">
        <v>20</v>
      </c>
      <c r="S6" s="25" t="s">
        <v>21</v>
      </c>
      <c r="T6" s="24" t="s">
        <v>22</v>
      </c>
      <c r="U6" s="24"/>
      <c r="V6" s="24" t="s">
        <v>19</v>
      </c>
      <c r="W6" s="25" t="s">
        <v>20</v>
      </c>
      <c r="X6" s="25" t="s">
        <v>21</v>
      </c>
      <c r="Y6" s="24" t="s">
        <v>22</v>
      </c>
      <c r="Z6" s="24"/>
      <c r="AA6" s="24" t="s">
        <v>19</v>
      </c>
      <c r="AB6" s="25" t="s">
        <v>20</v>
      </c>
      <c r="AC6" s="25" t="s">
        <v>21</v>
      </c>
      <c r="AD6" s="24" t="s">
        <v>66</v>
      </c>
      <c r="AE6" s="24"/>
    </row>
    <row r="7" spans="1:31" s="16" customFormat="1" ht="15" customHeight="1" x14ac:dyDescent="0.2">
      <c r="A7" s="34">
        <v>2017</v>
      </c>
      <c r="B7" s="35">
        <v>100.86746637665604</v>
      </c>
      <c r="C7" s="44">
        <v>6759.0418211540218</v>
      </c>
      <c r="D7" s="44">
        <v>500566.83153916721</v>
      </c>
      <c r="E7" s="37"/>
      <c r="F7" s="50"/>
      <c r="G7" s="35">
        <v>102.69320834959281</v>
      </c>
      <c r="H7" s="44">
        <v>7308.4064940072021</v>
      </c>
      <c r="I7" s="44">
        <v>573854.34273070563</v>
      </c>
      <c r="J7" s="37"/>
      <c r="K7" s="50"/>
      <c r="L7" s="35">
        <v>101.8542754464616</v>
      </c>
      <c r="M7" s="44">
        <v>7211.898144010227</v>
      </c>
      <c r="N7" s="44">
        <v>517222.49270560325</v>
      </c>
      <c r="O7" s="37"/>
      <c r="P7" s="50"/>
      <c r="Q7" s="35">
        <v>101.35621265616818</v>
      </c>
      <c r="R7" s="44">
        <v>6558.0052628829808</v>
      </c>
      <c r="S7" s="44">
        <v>491452.50275416166</v>
      </c>
      <c r="T7" s="37"/>
      <c r="U7" s="50"/>
      <c r="V7" s="35">
        <v>103.22479791187962</v>
      </c>
      <c r="W7" s="44">
        <v>6421.815511292948</v>
      </c>
      <c r="X7" s="44">
        <v>428496.71537185251</v>
      </c>
      <c r="Y7" s="37"/>
      <c r="Z7" s="50"/>
      <c r="AA7" s="35">
        <v>98.293653030313308</v>
      </c>
      <c r="AB7" s="44">
        <v>4270.6764878103268</v>
      </c>
      <c r="AC7" s="44">
        <v>355502.13883758668</v>
      </c>
      <c r="AD7" s="37"/>
      <c r="AE7" s="50"/>
    </row>
    <row r="8" spans="1:31" s="16" customFormat="1" ht="15" customHeight="1" x14ac:dyDescent="0.2">
      <c r="A8" s="34">
        <v>2018</v>
      </c>
      <c r="B8" s="35">
        <v>100</v>
      </c>
      <c r="C8" s="44">
        <v>6700.9136483260363</v>
      </c>
      <c r="D8" s="44">
        <v>496261.92618932913</v>
      </c>
      <c r="E8" s="37">
        <v>-0.86000611279039663</v>
      </c>
      <c r="F8" s="50"/>
      <c r="G8" s="35">
        <v>100</v>
      </c>
      <c r="H8" s="44">
        <v>7116.7379142811442</v>
      </c>
      <c r="I8" s="44">
        <v>558804.57135701226</v>
      </c>
      <c r="J8" s="37">
        <v>-2.6225768898216404</v>
      </c>
      <c r="K8" s="50"/>
      <c r="L8" s="35">
        <v>100</v>
      </c>
      <c r="M8" s="44">
        <v>7080.6042381608913</v>
      </c>
      <c r="N8" s="44">
        <v>507806.36398270261</v>
      </c>
      <c r="O8" s="37">
        <v>-1.8205180276759967</v>
      </c>
      <c r="P8" s="50"/>
      <c r="Q8" s="35">
        <v>100</v>
      </c>
      <c r="R8" s="44">
        <v>6470.2548477514401</v>
      </c>
      <c r="S8" s="44">
        <v>484876.54567492718</v>
      </c>
      <c r="T8" s="37">
        <v>-1.3380656406024933</v>
      </c>
      <c r="U8" s="50"/>
      <c r="V8" s="35">
        <v>100</v>
      </c>
      <c r="W8" s="44">
        <v>6221.1945590584628</v>
      </c>
      <c r="X8" s="44">
        <v>415110.24873853399</v>
      </c>
      <c r="Y8" s="37">
        <v>-3.1240534998504406</v>
      </c>
      <c r="Z8" s="50"/>
      <c r="AA8" s="35">
        <v>100</v>
      </c>
      <c r="AB8" s="44">
        <v>4344.8140913974066</v>
      </c>
      <c r="AC8" s="44">
        <v>361673.54440265993</v>
      </c>
      <c r="AD8" s="37">
        <v>1.7359686175876097</v>
      </c>
      <c r="AE8" s="50"/>
    </row>
    <row r="9" spans="1:31" s="16" customFormat="1" ht="15" customHeight="1" x14ac:dyDescent="0.2">
      <c r="A9" s="34">
        <v>2019</v>
      </c>
      <c r="B9" s="35">
        <v>97.572431685101861</v>
      </c>
      <c r="C9" s="44">
        <v>6538.2443917905903</v>
      </c>
      <c r="D9" s="44">
        <v>484214.82891025383</v>
      </c>
      <c r="E9" s="37">
        <v>-2.4275683148981386</v>
      </c>
      <c r="F9" s="50"/>
      <c r="G9" s="35">
        <v>98.572813904119855</v>
      </c>
      <c r="H9" s="44">
        <v>7015.1688202882942</v>
      </c>
      <c r="I9" s="44">
        <v>550829.39021146228</v>
      </c>
      <c r="J9" s="37">
        <v>-1.4271860958801454</v>
      </c>
      <c r="K9" s="50"/>
      <c r="L9" s="35">
        <v>102.07216924372655</v>
      </c>
      <c r="M9" s="44">
        <v>7227.3263414540597</v>
      </c>
      <c r="N9" s="44">
        <v>518328.97127483832</v>
      </c>
      <c r="O9" s="37">
        <v>2.0721692437265489</v>
      </c>
      <c r="P9" s="50"/>
      <c r="Q9" s="35">
        <v>94.523534867732366</v>
      </c>
      <c r="R9" s="44">
        <v>6115.9135970454772</v>
      </c>
      <c r="S9" s="44">
        <v>458322.4507164961</v>
      </c>
      <c r="T9" s="37">
        <v>-5.4764651322676343</v>
      </c>
      <c r="U9" s="50"/>
      <c r="V9" s="35">
        <v>100.55870684453356</v>
      </c>
      <c r="W9" s="44">
        <v>6255.9527988716727</v>
      </c>
      <c r="X9" s="44">
        <v>417429.4981105965</v>
      </c>
      <c r="Y9" s="37">
        <v>0.55870684453356034</v>
      </c>
      <c r="Z9" s="50"/>
      <c r="AA9" s="35">
        <v>97.222467051734526</v>
      </c>
      <c r="AB9" s="44">
        <v>4224.1354484679632</v>
      </c>
      <c r="AC9" s="44">
        <v>351627.9425417165</v>
      </c>
      <c r="AD9" s="37">
        <v>-2.777532948265474</v>
      </c>
      <c r="AE9" s="50"/>
    </row>
    <row r="10" spans="1:31" s="16" customFormat="1" ht="15" customHeight="1" x14ac:dyDescent="0.2">
      <c r="A10" s="34">
        <v>2020</v>
      </c>
      <c r="B10" s="35">
        <v>96.116917573819023</v>
      </c>
      <c r="C10" s="44">
        <v>6440.7116480543255</v>
      </c>
      <c r="D10" s="44">
        <v>476991.66654564405</v>
      </c>
      <c r="E10" s="37">
        <v>-1.4917267983852835</v>
      </c>
      <c r="F10" s="50"/>
      <c r="G10" s="35">
        <v>96.469254006717335</v>
      </c>
      <c r="H10" s="44">
        <v>6865.4639755202361</v>
      </c>
      <c r="I10" s="44">
        <v>539074.6013435442</v>
      </c>
      <c r="J10" s="37">
        <v>-2.1340162810494756</v>
      </c>
      <c r="K10" s="50"/>
      <c r="L10" s="35">
        <v>98.867335891935127</v>
      </c>
      <c r="M10" s="44">
        <v>7000.4047753211225</v>
      </c>
      <c r="N10" s="44">
        <v>502054.62355940125</v>
      </c>
      <c r="O10" s="37">
        <v>-3.1397719628540113</v>
      </c>
      <c r="P10" s="50"/>
      <c r="Q10" s="35">
        <v>93.76768555066387</v>
      </c>
      <c r="R10" s="44">
        <v>6067.0082199661556</v>
      </c>
      <c r="S10" s="44">
        <v>454657.51465738681</v>
      </c>
      <c r="T10" s="37">
        <v>-0.799641399495017</v>
      </c>
      <c r="U10" s="50"/>
      <c r="V10" s="35">
        <v>104.04597670160523</v>
      </c>
      <c r="W10" s="44">
        <v>6472.9026414794998</v>
      </c>
      <c r="X10" s="44">
        <v>431905.51268847054</v>
      </c>
      <c r="Y10" s="37">
        <v>3.4678944931770839</v>
      </c>
      <c r="Z10" s="50"/>
      <c r="AA10" s="35">
        <v>96.958425067437702</v>
      </c>
      <c r="AB10" s="44">
        <v>4212.6633151270289</v>
      </c>
      <c r="AC10" s="44">
        <v>350672.97253839904</v>
      </c>
      <c r="AD10" s="37">
        <v>-0.27158535707216813</v>
      </c>
      <c r="AE10" s="50"/>
    </row>
    <row r="11" spans="1:31" s="16" customFormat="1" ht="15" customHeight="1" x14ac:dyDescent="0.2">
      <c r="A11" s="34">
        <v>2021</v>
      </c>
      <c r="B11" s="35">
        <v>94.801982220760166</v>
      </c>
      <c r="C11" s="44">
        <v>6352.5989655145413</v>
      </c>
      <c r="D11" s="44">
        <v>470466.14303440973</v>
      </c>
      <c r="E11" s="37">
        <v>-1.3680581798193536</v>
      </c>
      <c r="F11" s="50"/>
      <c r="G11" s="35">
        <v>92.511560113314573</v>
      </c>
      <c r="H11" s="44">
        <v>6583.8052736772506</v>
      </c>
      <c r="I11" s="44">
        <v>516958.82694689219</v>
      </c>
      <c r="J11" s="37">
        <v>-4.1025443123331096</v>
      </c>
      <c r="K11" s="50"/>
      <c r="L11" s="35">
        <v>96.066797249683304</v>
      </c>
      <c r="M11" s="44">
        <v>6802.1097175265058</v>
      </c>
      <c r="N11" s="44">
        <v>487833.3101082517</v>
      </c>
      <c r="O11" s="37">
        <v>-2.8326227433830047</v>
      </c>
      <c r="P11" s="50"/>
      <c r="Q11" s="35">
        <v>98.493735748592812</v>
      </c>
      <c r="R11" s="44">
        <v>6372.7957120048204</v>
      </c>
      <c r="S11" s="44">
        <v>477573.02360396774</v>
      </c>
      <c r="T11" s="37">
        <v>5.0401694039631559</v>
      </c>
      <c r="U11" s="50"/>
      <c r="V11" s="35">
        <v>100.1369874667086</v>
      </c>
      <c r="W11" s="44">
        <v>6229.7168158839313</v>
      </c>
      <c r="X11" s="44">
        <v>415678.89775232872</v>
      </c>
      <c r="Y11" s="37">
        <v>-3.7569825944421305</v>
      </c>
      <c r="Z11" s="50"/>
      <c r="AA11" s="35">
        <v>97.464255700183884</v>
      </c>
      <c r="AB11" s="44">
        <v>4234.6407157371896</v>
      </c>
      <c r="AC11" s="44">
        <v>352502.42811652657</v>
      </c>
      <c r="AD11" s="37">
        <v>0.52169848302956723</v>
      </c>
      <c r="AE11" s="50"/>
    </row>
    <row r="12" spans="1:31" s="16" customFormat="1" ht="15" customHeight="1" x14ac:dyDescent="0.2">
      <c r="A12" s="34">
        <v>2022</v>
      </c>
      <c r="B12" s="35">
        <v>98.881034322235621</v>
      </c>
      <c r="C12" s="44">
        <v>6625.9327245046397</v>
      </c>
      <c r="D12" s="44">
        <v>490708.92556345818</v>
      </c>
      <c r="E12" s="37">
        <v>4.3027076079240514</v>
      </c>
      <c r="F12" s="50"/>
      <c r="G12" s="35">
        <v>93.431477020199139</v>
      </c>
      <c r="H12" s="44">
        <v>6649.2733489693883</v>
      </c>
      <c r="I12" s="44">
        <v>522099.36467524921</v>
      </c>
      <c r="J12" s="37">
        <v>0.99438049229500436</v>
      </c>
      <c r="K12" s="50"/>
      <c r="L12" s="35">
        <v>98.972288284576521</v>
      </c>
      <c r="M12" s="44">
        <v>7007.8360388825404</v>
      </c>
      <c r="N12" s="44">
        <v>502587.57848838635</v>
      </c>
      <c r="O12" s="37">
        <v>3.0244487357496399</v>
      </c>
      <c r="P12" s="50"/>
      <c r="Q12" s="35">
        <v>103.71954785494533</v>
      </c>
      <c r="R12" s="44">
        <v>6710.919073150475</v>
      </c>
      <c r="S12" s="44">
        <v>502911.76082871197</v>
      </c>
      <c r="T12" s="37">
        <v>5.3057304270512269</v>
      </c>
      <c r="U12" s="50"/>
      <c r="V12" s="35">
        <v>105.2952701047853</v>
      </c>
      <c r="W12" s="44">
        <v>6550.6236147048148</v>
      </c>
      <c r="X12" s="44">
        <v>437091.45764188544</v>
      </c>
      <c r="Y12" s="37">
        <v>5.1512261039324896</v>
      </c>
      <c r="Z12" s="50"/>
      <c r="AA12" s="35">
        <v>101.88019801956175</v>
      </c>
      <c r="AB12" s="44">
        <v>4426.5051998975005</v>
      </c>
      <c r="AC12" s="44">
        <v>368473.7232217975</v>
      </c>
      <c r="AD12" s="37">
        <v>4.5308326500353404</v>
      </c>
      <c r="AE12" s="50"/>
    </row>
    <row r="13" spans="1:31" s="16" customFormat="1" ht="15" customHeight="1" x14ac:dyDescent="0.2">
      <c r="A13" s="34">
        <v>2023</v>
      </c>
      <c r="B13" s="35">
        <v>104.0376898542972</v>
      </c>
      <c r="C13" s="44">
        <v>6971.4757588497141</v>
      </c>
      <c r="D13" s="44">
        <v>516299.44363381551</v>
      </c>
      <c r="E13" s="37">
        <v>5.2150097007045444</v>
      </c>
      <c r="F13" s="50"/>
      <c r="G13" s="35">
        <v>99.865165796844167</v>
      </c>
      <c r="H13" s="44">
        <v>7107.1421174237348</v>
      </c>
      <c r="I13" s="44">
        <v>558051.11166602466</v>
      </c>
      <c r="J13" s="37">
        <v>6.8859970770387315</v>
      </c>
      <c r="K13" s="50"/>
      <c r="L13" s="35">
        <v>101.72834096209327</v>
      </c>
      <c r="M13" s="44">
        <v>7202.981221572737</v>
      </c>
      <c r="N13" s="44">
        <v>516582.98937953205</v>
      </c>
      <c r="O13" s="37">
        <v>2.7846710683219014</v>
      </c>
      <c r="P13" s="50"/>
      <c r="Q13" s="35">
        <v>108.42637638043885</v>
      </c>
      <c r="R13" s="44">
        <v>7015.4628739965674</v>
      </c>
      <c r="S13" s="44">
        <v>525734.06839396711</v>
      </c>
      <c r="T13" s="37">
        <v>4.5380341727637985</v>
      </c>
      <c r="U13" s="50"/>
      <c r="V13" s="35">
        <v>106.83115140216064</v>
      </c>
      <c r="W13" s="44">
        <v>6646.1737784107272</v>
      </c>
      <c r="X13" s="44">
        <v>443467.05831574887</v>
      </c>
      <c r="Y13" s="37">
        <v>1.4586422503564476</v>
      </c>
      <c r="Z13" s="50"/>
      <c r="AA13" s="35">
        <v>106.88359254628075</v>
      </c>
      <c r="AB13" s="44">
        <v>4643.893390342595</v>
      </c>
      <c r="AC13" s="44">
        <v>386569.67754703085</v>
      </c>
      <c r="AD13" s="37">
        <v>4.911056931552408</v>
      </c>
      <c r="AE13" s="50"/>
    </row>
    <row r="14" spans="1:31" s="16" customFormat="1" ht="15" customHeight="1" x14ac:dyDescent="0.2">
      <c r="A14" s="34">
        <v>2024</v>
      </c>
      <c r="B14" s="35">
        <v>105.14907665068895</v>
      </c>
      <c r="C14" s="44">
        <v>7045.9488283748224</v>
      </c>
      <c r="D14" s="44">
        <v>521814.8331570031</v>
      </c>
      <c r="E14" s="37">
        <v>1.0682540125104965</v>
      </c>
      <c r="F14" s="50"/>
      <c r="G14" s="35">
        <v>103.9334683413762</v>
      </c>
      <c r="H14" s="44">
        <v>7396.6725470781112</v>
      </c>
      <c r="I14" s="44">
        <v>580784.97226150334</v>
      </c>
      <c r="J14" s="37">
        <v>4.0737954141168542</v>
      </c>
      <c r="K14" s="50"/>
      <c r="L14" s="35">
        <v>101.94182767114968</v>
      </c>
      <c r="M14" s="44">
        <v>7218.0973705420947</v>
      </c>
      <c r="N14" s="44">
        <v>517667.08847437776</v>
      </c>
      <c r="O14" s="37">
        <v>0.20985961929327279</v>
      </c>
      <c r="P14" s="50"/>
      <c r="Q14" s="35">
        <v>114.86716280191567</v>
      </c>
      <c r="R14" s="44">
        <v>7432.1981696654875</v>
      </c>
      <c r="S14" s="44">
        <v>556963.93110872363</v>
      </c>
      <c r="T14" s="37">
        <v>5.9402394846045912</v>
      </c>
      <c r="U14" s="50"/>
      <c r="V14" s="35">
        <v>103.87965430047852</v>
      </c>
      <c r="W14" s="44">
        <v>6462.55540131011</v>
      </c>
      <c r="X14" s="44">
        <v>431215.09135544562</v>
      </c>
      <c r="Y14" s="37">
        <v>-2.7627682215755174</v>
      </c>
      <c r="Z14" s="50"/>
      <c r="AA14" s="35">
        <v>109.87192371204542</v>
      </c>
      <c r="AB14" s="44">
        <v>4773.7308239303575</v>
      </c>
      <c r="AC14" s="44">
        <v>397377.68079274119</v>
      </c>
      <c r="AD14" s="37">
        <v>2.7958745534032374</v>
      </c>
      <c r="AE14" s="50"/>
    </row>
    <row r="15" spans="1:31" s="16" customFormat="1" x14ac:dyDescent="0.2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31" s="26" customFormat="1" ht="51" customHeight="1" x14ac:dyDescent="0.25">
      <c r="A16" s="24" t="s">
        <v>23</v>
      </c>
      <c r="B16" s="24" t="s">
        <v>19</v>
      </c>
      <c r="C16" s="25" t="s">
        <v>20</v>
      </c>
      <c r="D16" s="25" t="s">
        <v>21</v>
      </c>
      <c r="E16" s="24" t="s">
        <v>22</v>
      </c>
      <c r="F16" s="24" t="s">
        <v>24</v>
      </c>
      <c r="G16" s="24" t="s">
        <v>19</v>
      </c>
      <c r="H16" s="25" t="s">
        <v>20</v>
      </c>
      <c r="I16" s="25" t="s">
        <v>21</v>
      </c>
      <c r="J16" s="24" t="s">
        <v>22</v>
      </c>
      <c r="K16" s="24" t="s">
        <v>24</v>
      </c>
      <c r="L16" s="24" t="s">
        <v>19</v>
      </c>
      <c r="M16" s="25" t="s">
        <v>20</v>
      </c>
      <c r="N16" s="25" t="s">
        <v>21</v>
      </c>
      <c r="O16" s="24" t="s">
        <v>22</v>
      </c>
      <c r="P16" s="24" t="s">
        <v>24</v>
      </c>
      <c r="Q16" s="24" t="s">
        <v>19</v>
      </c>
      <c r="R16" s="25" t="s">
        <v>20</v>
      </c>
      <c r="S16" s="25" t="s">
        <v>21</v>
      </c>
      <c r="T16" s="24" t="s">
        <v>22</v>
      </c>
      <c r="U16" s="24" t="s">
        <v>24</v>
      </c>
      <c r="V16" s="24" t="s">
        <v>19</v>
      </c>
      <c r="W16" s="25" t="s">
        <v>20</v>
      </c>
      <c r="X16" s="25" t="s">
        <v>21</v>
      </c>
      <c r="Y16" s="24" t="s">
        <v>22</v>
      </c>
      <c r="Z16" s="24" t="s">
        <v>24</v>
      </c>
      <c r="AA16" s="24" t="s">
        <v>19</v>
      </c>
      <c r="AB16" s="25" t="s">
        <v>20</v>
      </c>
      <c r="AC16" s="25" t="s">
        <v>21</v>
      </c>
      <c r="AD16" s="24" t="s">
        <v>22</v>
      </c>
      <c r="AE16" s="24" t="s">
        <v>24</v>
      </c>
    </row>
    <row r="17" spans="1:31" s="16" customFormat="1" ht="15" customHeight="1" x14ac:dyDescent="0.2">
      <c r="A17" s="78" t="s">
        <v>25</v>
      </c>
      <c r="B17" s="35">
        <v>99.016445681185033</v>
      </c>
      <c r="C17" s="44">
        <v>6635.0065227378655</v>
      </c>
      <c r="D17" s="44">
        <v>491380.92058165965</v>
      </c>
      <c r="E17" s="38"/>
      <c r="F17" s="38"/>
      <c r="G17" s="35">
        <v>102.85635999681904</v>
      </c>
      <c r="H17" s="44">
        <v>7320.0175691431241</v>
      </c>
      <c r="I17" s="44">
        <v>574766.04159365001</v>
      </c>
      <c r="J17" s="37"/>
      <c r="K17" s="37"/>
      <c r="L17" s="35">
        <v>98.235041098822606</v>
      </c>
      <c r="M17" s="44">
        <v>6955.6344834023266</v>
      </c>
      <c r="N17" s="44">
        <v>498843.79036084464</v>
      </c>
      <c r="O17" s="37"/>
      <c r="P17" s="37"/>
      <c r="Q17" s="35">
        <v>101.01758748339525</v>
      </c>
      <c r="R17" s="44">
        <v>6536.095351225933</v>
      </c>
      <c r="S17" s="44">
        <v>489810.58871363447</v>
      </c>
      <c r="T17" s="37"/>
      <c r="U17" s="37"/>
      <c r="V17" s="35">
        <v>102.6442974251146</v>
      </c>
      <c r="W17" s="44">
        <v>6385.701446595016</v>
      </c>
      <c r="X17" s="44">
        <v>426086.99835731392</v>
      </c>
      <c r="Y17" s="37"/>
      <c r="Z17" s="37"/>
      <c r="AA17" s="35">
        <v>98.035482769407679</v>
      </c>
      <c r="AB17" s="44">
        <v>4259.4594699347017</v>
      </c>
      <c r="AC17" s="44">
        <v>354568.40530437569</v>
      </c>
      <c r="AD17" s="37"/>
      <c r="AE17" s="37"/>
    </row>
    <row r="18" spans="1:31" s="16" customFormat="1" ht="15" customHeight="1" x14ac:dyDescent="0.2">
      <c r="A18" s="78" t="s">
        <v>26</v>
      </c>
      <c r="B18" s="35">
        <v>100.3383133468996</v>
      </c>
      <c r="C18" s="44">
        <v>6723.583733562542</v>
      </c>
      <c r="D18" s="44">
        <v>497940.8465212087</v>
      </c>
      <c r="E18" s="38"/>
      <c r="F18" s="38">
        <v>1.3349980971552315</v>
      </c>
      <c r="G18" s="35">
        <v>102.08719541972511</v>
      </c>
      <c r="H18" s="44">
        <v>7265.2781420618603</v>
      </c>
      <c r="I18" s="44">
        <v>570467.9147755903</v>
      </c>
      <c r="J18" s="37"/>
      <c r="K18" s="37">
        <v>-0.74780458604379851</v>
      </c>
      <c r="L18" s="35">
        <v>101.88877547689779</v>
      </c>
      <c r="M18" s="44">
        <v>7214.3409546274597</v>
      </c>
      <c r="N18" s="44">
        <v>517397.68605573423</v>
      </c>
      <c r="O18" s="37"/>
      <c r="P18" s="37">
        <v>3.7193799047730813</v>
      </c>
      <c r="Q18" s="35">
        <v>101.93908432777414</v>
      </c>
      <c r="R18" s="44">
        <v>6595.7185454712353</v>
      </c>
      <c r="S18" s="44">
        <v>494278.71078116237</v>
      </c>
      <c r="T18" s="37"/>
      <c r="U18" s="37">
        <v>0.91221426618445456</v>
      </c>
      <c r="V18" s="35">
        <v>103.79397491700577</v>
      </c>
      <c r="W18" s="44">
        <v>6457.2251201672689</v>
      </c>
      <c r="X18" s="44">
        <v>430859.42745359428</v>
      </c>
      <c r="Y18" s="37"/>
      <c r="Z18" s="37">
        <v>1.1200597799696856</v>
      </c>
      <c r="AA18" s="35">
        <v>95.468072910181675</v>
      </c>
      <c r="AB18" s="44">
        <v>4147.9102845871239</v>
      </c>
      <c r="AC18" s="44">
        <v>345282.7630671697</v>
      </c>
      <c r="AD18" s="37"/>
      <c r="AE18" s="37">
        <v>-2.6188577713896595</v>
      </c>
    </row>
    <row r="19" spans="1:31" s="16" customFormat="1" ht="15" customHeight="1" x14ac:dyDescent="0.2">
      <c r="A19" s="78" t="s">
        <v>27</v>
      </c>
      <c r="B19" s="35">
        <v>102.32011388934809</v>
      </c>
      <c r="C19" s="44">
        <v>6856.3824765940726</v>
      </c>
      <c r="D19" s="44">
        <v>507775.7680663942</v>
      </c>
      <c r="E19" s="38"/>
      <c r="F19" s="38">
        <v>1.9751184531045671</v>
      </c>
      <c r="G19" s="35">
        <v>103.4093674492633</v>
      </c>
      <c r="H19" s="44">
        <v>7359.3736601800256</v>
      </c>
      <c r="I19" s="44">
        <v>577856.27251785353</v>
      </c>
      <c r="J19" s="37"/>
      <c r="K19" s="37">
        <v>1.2951399282761826</v>
      </c>
      <c r="L19" s="35">
        <v>104.90709679927622</v>
      </c>
      <c r="M19" s="44">
        <v>7428.0563421011002</v>
      </c>
      <c r="N19" s="44">
        <v>532724.91381621873</v>
      </c>
      <c r="O19" s="37"/>
      <c r="P19" s="37">
        <v>2.9623688264491892</v>
      </c>
      <c r="Q19" s="35">
        <v>101.44603206738809</v>
      </c>
      <c r="R19" s="44">
        <v>6563.8168076916581</v>
      </c>
      <c r="S19" s="44">
        <v>491888.01601263025</v>
      </c>
      <c r="T19" s="37"/>
      <c r="U19" s="37">
        <v>-0.4836734248079908</v>
      </c>
      <c r="V19" s="35">
        <v>102.19371054629882</v>
      </c>
      <c r="W19" s="44">
        <v>6357.6695602062973</v>
      </c>
      <c r="X19" s="44">
        <v>424216.5660438785</v>
      </c>
      <c r="Y19" s="37"/>
      <c r="Z19" s="37">
        <v>-1.5417700034963808</v>
      </c>
      <c r="AA19" s="35">
        <v>100.52430618090848</v>
      </c>
      <c r="AB19" s="44">
        <v>4367.5942202275864</v>
      </c>
      <c r="AC19" s="44">
        <v>363569.8211506739</v>
      </c>
      <c r="AD19" s="37"/>
      <c r="AE19" s="37">
        <v>5.2962557183738435</v>
      </c>
    </row>
    <row r="20" spans="1:31" s="16" customFormat="1" ht="15" customHeight="1" x14ac:dyDescent="0.2">
      <c r="A20" s="78" t="s">
        <v>28</v>
      </c>
      <c r="B20" s="35">
        <v>101.79499258919147</v>
      </c>
      <c r="C20" s="44">
        <v>6821.19455172161</v>
      </c>
      <c r="D20" s="44">
        <v>505169.79098740645</v>
      </c>
      <c r="E20" s="38"/>
      <c r="F20" s="38">
        <v>-0.51321414743977734</v>
      </c>
      <c r="G20" s="35">
        <v>102.4199105325638</v>
      </c>
      <c r="H20" s="44">
        <v>7288.9566046437967</v>
      </c>
      <c r="I20" s="44">
        <v>572327.14203572867</v>
      </c>
      <c r="J20" s="37"/>
      <c r="K20" s="37">
        <v>-0.95683489910617825</v>
      </c>
      <c r="L20" s="35">
        <v>102.38618841084974</v>
      </c>
      <c r="M20" s="44">
        <v>7249.5607959100216</v>
      </c>
      <c r="N20" s="44">
        <v>519923.58058961527</v>
      </c>
      <c r="O20" s="37"/>
      <c r="P20" s="37">
        <v>-2.4029912802275448</v>
      </c>
      <c r="Q20" s="35">
        <v>101.02214674611525</v>
      </c>
      <c r="R20" s="44">
        <v>6536.3903471430958</v>
      </c>
      <c r="S20" s="44">
        <v>489832.69550921948</v>
      </c>
      <c r="T20" s="37"/>
      <c r="U20" s="37">
        <v>-0.41784317497135609</v>
      </c>
      <c r="V20" s="35">
        <v>104.26720875909923</v>
      </c>
      <c r="W20" s="44">
        <v>6486.6659182032099</v>
      </c>
      <c r="X20" s="44">
        <v>432823.86963262327</v>
      </c>
      <c r="Y20" s="37"/>
      <c r="Z20" s="37">
        <v>2.0289880871494717</v>
      </c>
      <c r="AA20" s="35">
        <v>99.146750260755411</v>
      </c>
      <c r="AB20" s="44">
        <v>4307.7419764918959</v>
      </c>
      <c r="AC20" s="44">
        <v>358587.56582812755</v>
      </c>
      <c r="AD20" s="37"/>
      <c r="AE20" s="37">
        <v>-1.3703709804014501</v>
      </c>
    </row>
    <row r="21" spans="1:31" s="16" customFormat="1" ht="15" customHeight="1" x14ac:dyDescent="0.2">
      <c r="A21" s="78" t="s">
        <v>29</v>
      </c>
      <c r="B21" s="35">
        <v>101.65379680914253</v>
      </c>
      <c r="C21" s="44">
        <v>6811.7331444254496</v>
      </c>
      <c r="D21" s="44">
        <v>504469.0900896375</v>
      </c>
      <c r="E21" s="38">
        <v>2.6635485750006547</v>
      </c>
      <c r="F21" s="38">
        <v>-0.13870601731732327</v>
      </c>
      <c r="G21" s="35">
        <v>100.65568391487787</v>
      </c>
      <c r="H21" s="44">
        <v>7163.4012200491006</v>
      </c>
      <c r="I21" s="44">
        <v>562468.56304700242</v>
      </c>
      <c r="J21" s="37">
        <v>-2.1395624752900324</v>
      </c>
      <c r="K21" s="37">
        <v>-1.7225426272218913</v>
      </c>
      <c r="L21" s="35">
        <v>103.99513337949303</v>
      </c>
      <c r="M21" s="44">
        <v>7363.4838215494547</v>
      </c>
      <c r="N21" s="44">
        <v>528093.90553336544</v>
      </c>
      <c r="O21" s="37">
        <v>5.8635820947800861</v>
      </c>
      <c r="P21" s="37">
        <v>1.571447275864005</v>
      </c>
      <c r="Q21" s="35">
        <v>102.20483960506013</v>
      </c>
      <c r="R21" s="44">
        <v>6612.9135891829865</v>
      </c>
      <c r="S21" s="44">
        <v>495567.29578961543</v>
      </c>
      <c r="T21" s="37">
        <v>1.1752924923692498</v>
      </c>
      <c r="U21" s="37">
        <v>1.1707263179797307</v>
      </c>
      <c r="V21" s="35">
        <v>101.46731713425861</v>
      </c>
      <c r="W21" s="44">
        <v>6312.4792127790924</v>
      </c>
      <c r="X21" s="44">
        <v>421201.23254433804</v>
      </c>
      <c r="Y21" s="37">
        <v>-1.1466592108681677</v>
      </c>
      <c r="Z21" s="37">
        <v>-2.6853040933603047</v>
      </c>
      <c r="AA21" s="35">
        <v>101.03138376027844</v>
      </c>
      <c r="AB21" s="44">
        <v>4389.6257983503692</v>
      </c>
      <c r="AC21" s="44">
        <v>365403.78660485242</v>
      </c>
      <c r="AD21" s="37">
        <v>3.0559353677254979</v>
      </c>
      <c r="AE21" s="37">
        <v>1.900852518682113</v>
      </c>
    </row>
    <row r="22" spans="1:31" s="16" customFormat="1" ht="15" customHeight="1" x14ac:dyDescent="0.2">
      <c r="A22" s="78" t="s">
        <v>30</v>
      </c>
      <c r="B22" s="35">
        <v>100.4858850178686</v>
      </c>
      <c r="C22" s="44">
        <v>6733.4723838035643</v>
      </c>
      <c r="D22" s="44">
        <v>498673.18853806914</v>
      </c>
      <c r="E22" s="38">
        <v>0.14707409966001822</v>
      </c>
      <c r="F22" s="38">
        <v>-1.1489111355739323</v>
      </c>
      <c r="G22" s="35">
        <v>99.372650571288744</v>
      </c>
      <c r="H22" s="44">
        <v>7072.0910996330249</v>
      </c>
      <c r="I22" s="44">
        <v>555298.91407099168</v>
      </c>
      <c r="J22" s="37">
        <v>-2.6590453751576582</v>
      </c>
      <c r="K22" s="37">
        <v>-1.2746755013598197</v>
      </c>
      <c r="L22" s="35">
        <v>100.88309347525963</v>
      </c>
      <c r="M22" s="44">
        <v>7143.1325921970465</v>
      </c>
      <c r="N22" s="44">
        <v>512290.76884998701</v>
      </c>
      <c r="O22" s="37">
        <v>-0.98703905011223858</v>
      </c>
      <c r="P22" s="37">
        <v>-2.9924860934377793</v>
      </c>
      <c r="Q22" s="35">
        <v>102.26451773444907</v>
      </c>
      <c r="R22" s="44">
        <v>6616.7749162428217</v>
      </c>
      <c r="S22" s="44">
        <v>495856.66104191996</v>
      </c>
      <c r="T22" s="37">
        <v>0.31924301539587724</v>
      </c>
      <c r="U22" s="37">
        <v>5.8390707934722383E-2</v>
      </c>
      <c r="V22" s="35">
        <v>99.037119253203059</v>
      </c>
      <c r="W22" s="44">
        <v>6161.2918744285098</v>
      </c>
      <c r="X22" s="44">
        <v>411113.23207544972</v>
      </c>
      <c r="Y22" s="37">
        <v>-4.5829786050744445</v>
      </c>
      <c r="Z22" s="37">
        <v>-2.3950548311432942</v>
      </c>
      <c r="AA22" s="35">
        <v>101.32374921161605</v>
      </c>
      <c r="AB22" s="44">
        <v>4402.3285336784629</v>
      </c>
      <c r="AC22" s="44">
        <v>366461.19509531395</v>
      </c>
      <c r="AD22" s="37">
        <v>6.1336487926633989</v>
      </c>
      <c r="AE22" s="37">
        <v>0.28938082450826408</v>
      </c>
    </row>
    <row r="23" spans="1:31" s="16" customFormat="1" ht="15" customHeight="1" x14ac:dyDescent="0.2">
      <c r="A23" s="78" t="s">
        <v>31</v>
      </c>
      <c r="B23" s="35">
        <v>98.917218471986359</v>
      </c>
      <c r="C23" s="44">
        <v>6628.3573931338178</v>
      </c>
      <c r="D23" s="44">
        <v>490888.49372198636</v>
      </c>
      <c r="E23" s="38">
        <v>-3.3257345872794106</v>
      </c>
      <c r="F23" s="38">
        <v>-1.5610814848307244</v>
      </c>
      <c r="G23" s="35">
        <v>99.852101920263976</v>
      </c>
      <c r="H23" s="44">
        <v>7106.2123955660782</v>
      </c>
      <c r="I23" s="44">
        <v>557978.11012649816</v>
      </c>
      <c r="J23" s="37">
        <v>-3.4399838397083879</v>
      </c>
      <c r="K23" s="37">
        <v>0.48247817303743878</v>
      </c>
      <c r="L23" s="35">
        <v>97.164694809341867</v>
      </c>
      <c r="M23" s="44">
        <v>6879.847498666355</v>
      </c>
      <c r="N23" s="44">
        <v>493408.50378620869</v>
      </c>
      <c r="O23" s="37">
        <v>-7.38024616651842</v>
      </c>
      <c r="P23" s="37">
        <v>-3.6858491723686617</v>
      </c>
      <c r="Q23" s="35">
        <v>99.265166142667809</v>
      </c>
      <c r="R23" s="44">
        <v>6422.7092244744854</v>
      </c>
      <c r="S23" s="44">
        <v>481313.50865104503</v>
      </c>
      <c r="T23" s="37">
        <v>-2.1497794248587119</v>
      </c>
      <c r="U23" s="37">
        <v>-2.9329347639126393</v>
      </c>
      <c r="V23" s="35">
        <v>98.45507322117038</v>
      </c>
      <c r="W23" s="44">
        <v>6125.0816583524775</v>
      </c>
      <c r="X23" s="44">
        <v>408697.09934410616</v>
      </c>
      <c r="Y23" s="37">
        <v>-3.6583829916173252</v>
      </c>
      <c r="Z23" s="37">
        <v>-0.58770492964823817</v>
      </c>
      <c r="AA23" s="35">
        <v>99.125272720644986</v>
      </c>
      <c r="AB23" s="44">
        <v>4306.8088173026927</v>
      </c>
      <c r="AC23" s="44">
        <v>358509.88724755967</v>
      </c>
      <c r="AD23" s="37">
        <v>-1.3917364997732256</v>
      </c>
      <c r="AE23" s="37">
        <v>-2.169754384413384</v>
      </c>
    </row>
    <row r="24" spans="1:31" s="16" customFormat="1" ht="15" customHeight="1" x14ac:dyDescent="0.2">
      <c r="A24" s="78" t="s">
        <v>32</v>
      </c>
      <c r="B24" s="35">
        <v>98.943099701002495</v>
      </c>
      <c r="C24" s="44">
        <v>6630.0916719413144</v>
      </c>
      <c r="D24" s="44">
        <v>491016.93240762333</v>
      </c>
      <c r="E24" s="38">
        <v>-2.801604298649738</v>
      </c>
      <c r="F24" s="38">
        <v>2.616453375452072E-2</v>
      </c>
      <c r="G24" s="35">
        <v>100.11956359356935</v>
      </c>
      <c r="H24" s="44">
        <v>7125.2469418763721</v>
      </c>
      <c r="I24" s="44">
        <v>559472.69818355655</v>
      </c>
      <c r="J24" s="37">
        <v>-2.2459958488863054</v>
      </c>
      <c r="K24" s="37">
        <v>0.26785782989220991</v>
      </c>
      <c r="L24" s="35">
        <v>97.957078335905464</v>
      </c>
      <c r="M24" s="44">
        <v>6935.9530402307064</v>
      </c>
      <c r="N24" s="44">
        <v>497432.27776124922</v>
      </c>
      <c r="O24" s="37">
        <v>-4.32588627791415</v>
      </c>
      <c r="P24" s="37">
        <v>0.81550559914629994</v>
      </c>
      <c r="Q24" s="35">
        <v>96.265476517822975</v>
      </c>
      <c r="R24" s="44">
        <v>6228.621661105466</v>
      </c>
      <c r="S24" s="44">
        <v>466768.71721712826</v>
      </c>
      <c r="T24" s="37">
        <v>-4.7085420192530147</v>
      </c>
      <c r="U24" s="37">
        <v>-3.0218955363793594</v>
      </c>
      <c r="V24" s="35">
        <v>101.04049039136798</v>
      </c>
      <c r="W24" s="44">
        <v>6285.9254906737733</v>
      </c>
      <c r="X24" s="44">
        <v>419429.43099024211</v>
      </c>
      <c r="Y24" s="37">
        <v>-3.0946626519813316</v>
      </c>
      <c r="Z24" s="37">
        <v>2.6259867425924273</v>
      </c>
      <c r="AA24" s="35">
        <v>98.519594307460551</v>
      </c>
      <c r="AB24" s="44">
        <v>4280.4932162581035</v>
      </c>
      <c r="AC24" s="44">
        <v>356319.3086629138</v>
      </c>
      <c r="AD24" s="37">
        <v>-0.63255321192620373</v>
      </c>
      <c r="AE24" s="37">
        <v>-0.61102319979624087</v>
      </c>
    </row>
    <row r="25" spans="1:31" s="16" customFormat="1" ht="15" customHeight="1" x14ac:dyDescent="0.2">
      <c r="A25" s="78" t="s">
        <v>33</v>
      </c>
      <c r="B25" s="35">
        <v>97.930121638562056</v>
      </c>
      <c r="C25" s="44">
        <v>6562.2128867006941</v>
      </c>
      <c r="D25" s="44">
        <v>485989.90796308103</v>
      </c>
      <c r="E25" s="38">
        <v>-3.6630950219909328</v>
      </c>
      <c r="F25" s="38">
        <v>-1.0237985928291828</v>
      </c>
      <c r="G25" s="35">
        <v>97.002254896606814</v>
      </c>
      <c r="H25" s="44">
        <v>6903.3962519344559</v>
      </c>
      <c r="I25" s="44">
        <v>542053.03468162019</v>
      </c>
      <c r="J25" s="37">
        <v>-3.6296301174215588</v>
      </c>
      <c r="K25" s="37">
        <v>-3.1135859816739777</v>
      </c>
      <c r="L25" s="35">
        <v>102.25929468403517</v>
      </c>
      <c r="M25" s="44">
        <v>7240.5759533112287</v>
      </c>
      <c r="N25" s="44">
        <v>519279.20616935607</v>
      </c>
      <c r="O25" s="37">
        <v>-1.6691537758055808</v>
      </c>
      <c r="P25" s="37">
        <v>4.3919402469078728</v>
      </c>
      <c r="Q25" s="35">
        <v>95.293203191708187</v>
      </c>
      <c r="R25" s="44">
        <v>6165.7130990891292</v>
      </c>
      <c r="S25" s="44">
        <v>462054.3918989441</v>
      </c>
      <c r="T25" s="37">
        <v>-6.7625333986725904</v>
      </c>
      <c r="U25" s="37">
        <v>-1.009991703448097</v>
      </c>
      <c r="V25" s="35">
        <v>101.2014942540541</v>
      </c>
      <c r="W25" s="44">
        <v>6295.941854219076</v>
      </c>
      <c r="X25" s="44">
        <v>420097.77452511713</v>
      </c>
      <c r="Y25" s="37">
        <v>-0.26197882008921264</v>
      </c>
      <c r="Z25" s="37">
        <v>0.15934588407329248</v>
      </c>
      <c r="AA25" s="35">
        <v>96.455773318974366</v>
      </c>
      <c r="AB25" s="44">
        <v>4190.8240311291383</v>
      </c>
      <c r="AC25" s="44">
        <v>348855.01414372976</v>
      </c>
      <c r="AD25" s="37">
        <v>-4.5289001011416694</v>
      </c>
      <c r="AE25" s="37">
        <v>-2.094833015699801</v>
      </c>
    </row>
    <row r="26" spans="1:31" s="16" customFormat="1" ht="15" customHeight="1" x14ac:dyDescent="0.2">
      <c r="A26" s="78" t="s">
        <v>34</v>
      </c>
      <c r="B26" s="35">
        <v>97.102643299627104</v>
      </c>
      <c r="C26" s="44">
        <v>6506.7642777500605</v>
      </c>
      <c r="D26" s="44">
        <v>481883.44801948301</v>
      </c>
      <c r="E26" s="38">
        <v>-3.3668825404084148</v>
      </c>
      <c r="F26" s="38">
        <v>-0.84496815187158436</v>
      </c>
      <c r="G26" s="35">
        <v>98.371530330330174</v>
      </c>
      <c r="H26" s="44">
        <v>7000.8439958771833</v>
      </c>
      <c r="I26" s="44">
        <v>549704.60839973483</v>
      </c>
      <c r="J26" s="37">
        <v>-1.0074404126318226</v>
      </c>
      <c r="K26" s="37">
        <v>1.4115913441216896</v>
      </c>
      <c r="L26" s="35">
        <v>102.35188509657176</v>
      </c>
      <c r="M26" s="44">
        <v>7247.1319139854259</v>
      </c>
      <c r="N26" s="44">
        <v>519749.38617665478</v>
      </c>
      <c r="O26" s="37">
        <v>1.455934359975132</v>
      </c>
      <c r="P26" s="37">
        <v>9.0544740038237259E-2</v>
      </c>
      <c r="Q26" s="35">
        <v>93.336949810430497</v>
      </c>
      <c r="R26" s="44">
        <v>6039.1385198527068</v>
      </c>
      <c r="S26" s="44">
        <v>452568.97807915584</v>
      </c>
      <c r="T26" s="37">
        <v>-8.7298782821240586</v>
      </c>
      <c r="U26" s="37">
        <v>-2.0528781862250498</v>
      </c>
      <c r="V26" s="35">
        <v>98.889280268223715</v>
      </c>
      <c r="W26" s="44">
        <v>6152.0945235388072</v>
      </c>
      <c r="X26" s="44">
        <v>410499.53729716945</v>
      </c>
      <c r="Y26" s="37">
        <v>-0.14927633809841762</v>
      </c>
      <c r="Z26" s="37">
        <v>-2.2847626933509986</v>
      </c>
      <c r="AA26" s="35">
        <v>98.270005632438</v>
      </c>
      <c r="AB26" s="44">
        <v>4269.6490523351913</v>
      </c>
      <c r="AC26" s="44">
        <v>355416.61245553207</v>
      </c>
      <c r="AD26" s="37">
        <v>-3.0138477927817902</v>
      </c>
      <c r="AE26" s="37">
        <v>1.8808955141171899</v>
      </c>
    </row>
    <row r="27" spans="1:31" s="16" customFormat="1" ht="15" customHeight="1" x14ac:dyDescent="0.2">
      <c r="A27" s="78" t="s">
        <v>35</v>
      </c>
      <c r="B27" s="35">
        <v>98.166515109988723</v>
      </c>
      <c r="C27" s="44">
        <v>6578.0534090912752</v>
      </c>
      <c r="D27" s="44">
        <v>487163.03875776881</v>
      </c>
      <c r="E27" s="38">
        <v>-0.75892081640997444</v>
      </c>
      <c r="F27" s="38">
        <v>1.095615705412732</v>
      </c>
      <c r="G27" s="35">
        <v>100.57964182144768</v>
      </c>
      <c r="H27" s="44">
        <v>7157.9895035551417</v>
      </c>
      <c r="I27" s="44">
        <v>562043.63635275897</v>
      </c>
      <c r="J27" s="37">
        <v>0.72861751249330176</v>
      </c>
      <c r="K27" s="37">
        <v>2.2446651828051269</v>
      </c>
      <c r="L27" s="35">
        <v>102.1306665225909</v>
      </c>
      <c r="M27" s="44">
        <v>7231.4683022605386</v>
      </c>
      <c r="N27" s="44">
        <v>518626.02417966822</v>
      </c>
      <c r="O27" s="37">
        <v>5.1108807813304438</v>
      </c>
      <c r="P27" s="37">
        <v>-0.21613531961051571</v>
      </c>
      <c r="Q27" s="35">
        <v>96.232646931598808</v>
      </c>
      <c r="R27" s="44">
        <v>6226.4975032112989</v>
      </c>
      <c r="S27" s="44">
        <v>466609.53425348509</v>
      </c>
      <c r="T27" s="37">
        <v>-3.0549681513760274</v>
      </c>
      <c r="U27" s="37">
        <v>3.1024124176433223</v>
      </c>
      <c r="V27" s="35">
        <v>99.768431254602433</v>
      </c>
      <c r="W27" s="44">
        <v>6206.7882168693095</v>
      </c>
      <c r="X27" s="44">
        <v>414148.98314351344</v>
      </c>
      <c r="Y27" s="37">
        <v>1.3339668444323973</v>
      </c>
      <c r="Z27" s="37">
        <v>0.88902556879182548</v>
      </c>
      <c r="AA27" s="35">
        <v>99.052604143700989</v>
      </c>
      <c r="AB27" s="44">
        <v>4303.6515027316118</v>
      </c>
      <c r="AC27" s="44">
        <v>358247.06422965933</v>
      </c>
      <c r="AD27" s="37">
        <v>-7.3309838096275864E-2</v>
      </c>
      <c r="AE27" s="37">
        <v>0.79637576717982905</v>
      </c>
    </row>
    <row r="28" spans="1:31" s="16" customFormat="1" ht="15" customHeight="1" x14ac:dyDescent="0.2">
      <c r="A28" s="78" t="s">
        <v>36</v>
      </c>
      <c r="B28" s="35">
        <v>97.090446692229634</v>
      </c>
      <c r="C28" s="44">
        <v>6505.9469936203313</v>
      </c>
      <c r="D28" s="44">
        <v>481822.92090068257</v>
      </c>
      <c r="E28" s="38">
        <v>-1.872442862990364</v>
      </c>
      <c r="F28" s="38">
        <v>-1.0961664642504925</v>
      </c>
      <c r="G28" s="35">
        <v>98.337828568094778</v>
      </c>
      <c r="H28" s="44">
        <v>6998.445529786396</v>
      </c>
      <c r="I28" s="44">
        <v>549516.28141173557</v>
      </c>
      <c r="J28" s="37">
        <v>-1.7796072630794155</v>
      </c>
      <c r="K28" s="37">
        <v>-2.2288936535811521</v>
      </c>
      <c r="L28" s="35">
        <v>101.54683067170838</v>
      </c>
      <c r="M28" s="44">
        <v>7190.1291962590458</v>
      </c>
      <c r="N28" s="44">
        <v>515661.26857367408</v>
      </c>
      <c r="O28" s="37">
        <v>3.6646176027149999</v>
      </c>
      <c r="P28" s="37">
        <v>-0.57165577270895429</v>
      </c>
      <c r="Q28" s="35">
        <v>93.231339537192</v>
      </c>
      <c r="R28" s="44">
        <v>6032.3052660287703</v>
      </c>
      <c r="S28" s="44">
        <v>452056.89863439923</v>
      </c>
      <c r="T28" s="37">
        <v>-3.1518433091319333</v>
      </c>
      <c r="U28" s="37">
        <v>-3.1188037429128466</v>
      </c>
      <c r="V28" s="35">
        <v>102.37562160125407</v>
      </c>
      <c r="W28" s="44">
        <v>6368.9866008594981</v>
      </c>
      <c r="X28" s="44">
        <v>424971.69747658609</v>
      </c>
      <c r="Y28" s="37">
        <v>1.32138235346505</v>
      </c>
      <c r="Z28" s="37">
        <v>2.61324179789723</v>
      </c>
      <c r="AA28" s="35">
        <v>95.111485111824777</v>
      </c>
      <c r="AB28" s="44">
        <v>4132.4172076759096</v>
      </c>
      <c r="AC28" s="44">
        <v>343993.07933794486</v>
      </c>
      <c r="AD28" s="37">
        <v>-3.45932118335742</v>
      </c>
      <c r="AE28" s="37">
        <v>-3.9788141522847971</v>
      </c>
    </row>
    <row r="29" spans="1:31" s="16" customFormat="1" ht="15" customHeight="1" x14ac:dyDescent="0.2">
      <c r="A29" s="78" t="s">
        <v>37</v>
      </c>
      <c r="B29" s="35">
        <v>95.59959107397691</v>
      </c>
      <c r="C29" s="44">
        <v>6406.0460460199984</v>
      </c>
      <c r="D29" s="44">
        <v>474424.37209283974</v>
      </c>
      <c r="E29" s="38">
        <v>-2.3797893085302269</v>
      </c>
      <c r="F29" s="38">
        <v>-1.535532762537017</v>
      </c>
      <c r="G29" s="35">
        <v>97.116054682877547</v>
      </c>
      <c r="H29" s="44">
        <v>6911.4950844703562</v>
      </c>
      <c r="I29" s="44">
        <v>542688.95308949554</v>
      </c>
      <c r="J29" s="37">
        <v>0.11731664010494362</v>
      </c>
      <c r="K29" s="37">
        <v>-1.2424251206352448</v>
      </c>
      <c r="L29" s="35">
        <v>98.018087882882057</v>
      </c>
      <c r="M29" s="44">
        <v>6940.2728847996132</v>
      </c>
      <c r="N29" s="44">
        <v>497742.08812343335</v>
      </c>
      <c r="O29" s="37">
        <v>-4.1475024977022983</v>
      </c>
      <c r="P29" s="37">
        <v>-3.4749905688680958</v>
      </c>
      <c r="Q29" s="35">
        <v>90.870271882608165</v>
      </c>
      <c r="R29" s="44">
        <v>5879.5381716493694</v>
      </c>
      <c r="S29" s="44">
        <v>440608.63534980512</v>
      </c>
      <c r="T29" s="37">
        <v>-4.6413922094759403</v>
      </c>
      <c r="U29" s="37">
        <v>-2.5324828177996452</v>
      </c>
      <c r="V29" s="35">
        <v>102.96431952038373</v>
      </c>
      <c r="W29" s="44">
        <v>6405.6106437736826</v>
      </c>
      <c r="X29" s="44">
        <v>427415.44287300378</v>
      </c>
      <c r="Y29" s="37">
        <v>1.7418964802083541</v>
      </c>
      <c r="Z29" s="37">
        <v>0.57503721093151938</v>
      </c>
      <c r="AA29" s="35">
        <v>98.010764324293078</v>
      </c>
      <c r="AB29" s="44">
        <v>4258.3854994481881</v>
      </c>
      <c r="AC29" s="44">
        <v>354479.00522780849</v>
      </c>
      <c r="AD29" s="37">
        <v>1.6121284935184079</v>
      </c>
      <c r="AE29" s="37">
        <v>3.0482955965407865</v>
      </c>
    </row>
    <row r="30" spans="1:31" s="16" customFormat="1" ht="15" customHeight="1" x14ac:dyDescent="0.2">
      <c r="A30" s="78" t="s">
        <v>38</v>
      </c>
      <c r="B30" s="35">
        <v>96.753650393461669</v>
      </c>
      <c r="C30" s="44">
        <v>6483.3785644691316</v>
      </c>
      <c r="D30" s="44">
        <v>480151.5291010823</v>
      </c>
      <c r="E30" s="38">
        <v>-0.35940618535847346</v>
      </c>
      <c r="F30" s="38">
        <v>1.2071801840571934</v>
      </c>
      <c r="G30" s="35">
        <v>97.474915006776286</v>
      </c>
      <c r="H30" s="44">
        <v>6937.0342332005694</v>
      </c>
      <c r="I30" s="44">
        <v>544694.28098422824</v>
      </c>
      <c r="J30" s="37">
        <v>-0.91145814296378946</v>
      </c>
      <c r="K30" s="37">
        <v>0.3695169918820943</v>
      </c>
      <c r="L30" s="35">
        <v>99.492371695874937</v>
      </c>
      <c r="M30" s="44">
        <v>7044.6610869449069</v>
      </c>
      <c r="N30" s="44">
        <v>505228.59514897806</v>
      </c>
      <c r="O30" s="37">
        <v>-2.7938062870056557</v>
      </c>
      <c r="P30" s="37">
        <v>1.5040936268359402</v>
      </c>
      <c r="Q30" s="35">
        <v>93.191869968045765</v>
      </c>
      <c r="R30" s="44">
        <v>6029.7514843176996</v>
      </c>
      <c r="S30" s="44">
        <v>451865.5199509302</v>
      </c>
      <c r="T30" s="37">
        <v>-0.15543666541427828</v>
      </c>
      <c r="U30" s="37">
        <v>2.5548488381731529</v>
      </c>
      <c r="V30" s="35">
        <v>104.54812574802881</v>
      </c>
      <c r="W30" s="44">
        <v>6504.142310633968</v>
      </c>
      <c r="X30" s="44">
        <v>433989.98484411766</v>
      </c>
      <c r="Y30" s="37">
        <v>5.7224053653300402</v>
      </c>
      <c r="Z30" s="37">
        <v>1.5382088038094983</v>
      </c>
      <c r="AA30" s="35">
        <v>99.34711765876024</v>
      </c>
      <c r="AB30" s="44">
        <v>4316.4475674349769</v>
      </c>
      <c r="AC30" s="44">
        <v>359312.24169831903</v>
      </c>
      <c r="AD30" s="37">
        <v>1.0960740455749964</v>
      </c>
      <c r="AE30" s="37">
        <v>1.363476087223954</v>
      </c>
    </row>
    <row r="31" spans="1:31" s="16" customFormat="1" ht="15" customHeight="1" x14ac:dyDescent="0.2">
      <c r="A31" s="78" t="s">
        <v>39</v>
      </c>
      <c r="B31" s="35">
        <v>95.924987138595</v>
      </c>
      <c r="C31" s="44">
        <v>6427.850555325108</v>
      </c>
      <c r="D31" s="44">
        <v>476039.18887085776</v>
      </c>
      <c r="E31" s="38">
        <v>-2.2833936489262627</v>
      </c>
      <c r="F31" s="38">
        <v>-0.85646717358652502</v>
      </c>
      <c r="G31" s="35">
        <v>95.202930434679303</v>
      </c>
      <c r="H31" s="44">
        <v>6775.3430457515251</v>
      </c>
      <c r="I31" s="44">
        <v>531998.32733482425</v>
      </c>
      <c r="J31" s="37">
        <v>-5.3457253271127119</v>
      </c>
      <c r="K31" s="37">
        <v>-2.330840269970011</v>
      </c>
      <c r="L31" s="35">
        <v>98.076357554577726</v>
      </c>
      <c r="M31" s="44">
        <v>6944.3987296432597</v>
      </c>
      <c r="N31" s="44">
        <v>498037.98522457579</v>
      </c>
      <c r="O31" s="37">
        <v>-3.9697273170310479</v>
      </c>
      <c r="P31" s="37">
        <v>-1.4232389048133631</v>
      </c>
      <c r="Q31" s="35">
        <v>95.64990100398667</v>
      </c>
      <c r="R31" s="44">
        <v>6188.792356579901</v>
      </c>
      <c r="S31" s="44">
        <v>463783.93592961808</v>
      </c>
      <c r="T31" s="37">
        <v>-0.60555949170383649</v>
      </c>
      <c r="U31" s="37">
        <v>2.6376024397661846</v>
      </c>
      <c r="V31" s="35">
        <v>105.80076180901369</v>
      </c>
      <c r="W31" s="44">
        <v>6582.0712371047648</v>
      </c>
      <c r="X31" s="44">
        <v>439189.80551266065</v>
      </c>
      <c r="Y31" s="37">
        <v>6.0463319694955926</v>
      </c>
      <c r="Z31" s="37">
        <v>1.1981430102380399</v>
      </c>
      <c r="AA31" s="35">
        <v>94.462847826994548</v>
      </c>
      <c r="AB31" s="44">
        <v>4104.2351235225478</v>
      </c>
      <c r="AC31" s="44">
        <v>341647.12987958221</v>
      </c>
      <c r="AD31" s="37">
        <v>-4.6336553757312968</v>
      </c>
      <c r="AE31" s="37">
        <v>-4.9163679298097946</v>
      </c>
    </row>
    <row r="32" spans="1:31" s="16" customFormat="1" ht="15" customHeight="1" x14ac:dyDescent="0.2">
      <c r="A32" s="78" t="s">
        <v>40</v>
      </c>
      <c r="B32" s="35">
        <v>96.189441689242486</v>
      </c>
      <c r="C32" s="44">
        <v>6445.5714264030648</v>
      </c>
      <c r="D32" s="44">
        <v>477351.5761177963</v>
      </c>
      <c r="E32" s="38">
        <v>-0.92800582722960878</v>
      </c>
      <c r="F32" s="38">
        <v>0.27568890915293481</v>
      </c>
      <c r="G32" s="35">
        <v>96.08311590253625</v>
      </c>
      <c r="H32" s="44">
        <v>6837.9835386584937</v>
      </c>
      <c r="I32" s="44">
        <v>536916.843965629</v>
      </c>
      <c r="J32" s="37">
        <v>-2.292823319763702</v>
      </c>
      <c r="K32" s="37">
        <v>0.92453610811997056</v>
      </c>
      <c r="L32" s="35">
        <v>99.882526434405833</v>
      </c>
      <c r="M32" s="44">
        <v>7072.2863998967114</v>
      </c>
      <c r="N32" s="44">
        <v>507209.82574061799</v>
      </c>
      <c r="O32" s="37">
        <v>-1.6389524185969808</v>
      </c>
      <c r="P32" s="37">
        <v>1.8415945747404072</v>
      </c>
      <c r="Q32" s="35">
        <v>95.358699348014881</v>
      </c>
      <c r="R32" s="44">
        <v>6169.9508673176542</v>
      </c>
      <c r="S32" s="44">
        <v>462371.96739919391</v>
      </c>
      <c r="T32" s="37">
        <v>2.2818076211103149</v>
      </c>
      <c r="U32" s="37">
        <v>-0.30444532917985206</v>
      </c>
      <c r="V32" s="35">
        <v>102.87069972899465</v>
      </c>
      <c r="W32" s="44">
        <v>6399.786374405584</v>
      </c>
      <c r="X32" s="44">
        <v>427026.81752410013</v>
      </c>
      <c r="Y32" s="37">
        <v>0.48358986250543001</v>
      </c>
      <c r="Z32" s="37">
        <v>-2.769414917170677</v>
      </c>
      <c r="AA32" s="35">
        <v>96.012970459702913</v>
      </c>
      <c r="AB32" s="44">
        <v>4171.5850701024019</v>
      </c>
      <c r="AC32" s="44">
        <v>347253.51334788639</v>
      </c>
      <c r="AD32" s="37">
        <v>0.9478196527141165</v>
      </c>
      <c r="AE32" s="37">
        <v>1.6409865554205629</v>
      </c>
    </row>
    <row r="33" spans="1:31" s="16" customFormat="1" ht="15" customHeight="1" x14ac:dyDescent="0.2">
      <c r="A33" s="78" t="s">
        <v>41</v>
      </c>
      <c r="B33" s="35">
        <v>95.23601235201113</v>
      </c>
      <c r="C33" s="44">
        <v>6381.6829498173847</v>
      </c>
      <c r="D33" s="44">
        <v>472620.06932399789</v>
      </c>
      <c r="E33" s="38">
        <v>-0.38031409745721129</v>
      </c>
      <c r="F33" s="38">
        <v>-0.99119957501321487</v>
      </c>
      <c r="G33" s="35">
        <v>94.362782903975329</v>
      </c>
      <c r="H33" s="44">
        <v>6715.5519478980186</v>
      </c>
      <c r="I33" s="44">
        <v>527303.54452710738</v>
      </c>
      <c r="J33" s="37">
        <v>-2.8350325678825627</v>
      </c>
      <c r="K33" s="37">
        <v>-1.7904633737169524</v>
      </c>
      <c r="L33" s="35">
        <v>98.471219881187409</v>
      </c>
      <c r="M33" s="44">
        <v>6972.3573682760862</v>
      </c>
      <c r="N33" s="44">
        <v>500043.12124806998</v>
      </c>
      <c r="O33" s="37">
        <v>0.46229426434719029</v>
      </c>
      <c r="P33" s="37">
        <v>-1.4129664152470625</v>
      </c>
      <c r="Q33" s="35">
        <v>96.709052465463685</v>
      </c>
      <c r="R33" s="44">
        <v>6257.3221553611475</v>
      </c>
      <c r="S33" s="44">
        <v>468919.51294949331</v>
      </c>
      <c r="T33" s="37">
        <v>6.4254023476439226</v>
      </c>
      <c r="U33" s="37">
        <v>1.4160775332312829</v>
      </c>
      <c r="V33" s="35">
        <v>100.18426879569009</v>
      </c>
      <c r="W33" s="44">
        <v>6232.6582793499774</v>
      </c>
      <c r="X33" s="44">
        <v>415875.16739467066</v>
      </c>
      <c r="Y33" s="37">
        <v>-2.7000136917753088</v>
      </c>
      <c r="Z33" s="37">
        <v>-2.6114636532868643</v>
      </c>
      <c r="AA33" s="35">
        <v>96.637555556993632</v>
      </c>
      <c r="AB33" s="44">
        <v>4198.722131422257</v>
      </c>
      <c r="AC33" s="44">
        <v>349512.47240706853</v>
      </c>
      <c r="AD33" s="37">
        <v>-1.4010795413816397</v>
      </c>
      <c r="AE33" s="37">
        <v>0.65052158505278257</v>
      </c>
    </row>
    <row r="34" spans="1:31" s="16" customFormat="1" ht="15" customHeight="1" x14ac:dyDescent="0.2">
      <c r="A34" s="78" t="s">
        <v>42</v>
      </c>
      <c r="B34" s="35">
        <v>94.90697690813802</v>
      </c>
      <c r="C34" s="44">
        <v>6359.634568851061</v>
      </c>
      <c r="D34" s="44">
        <v>470987.19169238751</v>
      </c>
      <c r="E34" s="38">
        <v>-1.9086344316869741</v>
      </c>
      <c r="F34" s="38">
        <v>-0.3454947721424223</v>
      </c>
      <c r="G34" s="35">
        <v>92.379037738920019</v>
      </c>
      <c r="H34" s="44">
        <v>6574.3740036138079</v>
      </c>
      <c r="I34" s="44">
        <v>516218.28586070461</v>
      </c>
      <c r="J34" s="37">
        <v>-5.2278858283713401</v>
      </c>
      <c r="K34" s="37">
        <v>-2.1022537742173131</v>
      </c>
      <c r="L34" s="35">
        <v>97.134566136097533</v>
      </c>
      <c r="M34" s="44">
        <v>6877.7142065517155</v>
      </c>
      <c r="N34" s="44">
        <v>493255.50846609042</v>
      </c>
      <c r="O34" s="37">
        <v>-2.3698355156158781</v>
      </c>
      <c r="P34" s="37">
        <v>-1.3574054903581421</v>
      </c>
      <c r="Q34" s="35">
        <v>98.556721459304569</v>
      </c>
      <c r="R34" s="44">
        <v>6376.871048005537</v>
      </c>
      <c r="S34" s="44">
        <v>477878.42654233566</v>
      </c>
      <c r="T34" s="37">
        <v>5.7567806001728901</v>
      </c>
      <c r="U34" s="37">
        <v>1.9105439943181277</v>
      </c>
      <c r="V34" s="35">
        <v>99.71816352676494</v>
      </c>
      <c r="W34" s="44">
        <v>6203.6609637201209</v>
      </c>
      <c r="X34" s="44">
        <v>413940.316653452</v>
      </c>
      <c r="Y34" s="37">
        <v>-4.6198458238309792</v>
      </c>
      <c r="Z34" s="37">
        <v>-0.46524796210839786</v>
      </c>
      <c r="AA34" s="35">
        <v>97.201702560111841</v>
      </c>
      <c r="AB34" s="44">
        <v>4223.2332699099334</v>
      </c>
      <c r="AC34" s="44">
        <v>351552.84286888753</v>
      </c>
      <c r="AD34" s="37">
        <v>-2.1595141854215845</v>
      </c>
      <c r="AE34" s="37">
        <v>0.5837761518972745</v>
      </c>
    </row>
    <row r="35" spans="1:31" s="16" customFormat="1" ht="15" customHeight="1" x14ac:dyDescent="0.2">
      <c r="A35" s="78" t="s">
        <v>43</v>
      </c>
      <c r="B35" s="35">
        <v>93.98139772346245</v>
      </c>
      <c r="C35" s="44">
        <v>6297.6123069390715</v>
      </c>
      <c r="D35" s="44">
        <v>466393.8946021091</v>
      </c>
      <c r="E35" s="38">
        <v>-2.0261555128742414</v>
      </c>
      <c r="F35" s="38">
        <v>-0.97524883294033571</v>
      </c>
      <c r="G35" s="35">
        <v>91.837818978517802</v>
      </c>
      <c r="H35" s="44">
        <v>6535.8568828930611</v>
      </c>
      <c r="I35" s="44">
        <v>513193.93068653526</v>
      </c>
      <c r="J35" s="37">
        <v>-3.5346721375035544</v>
      </c>
      <c r="K35" s="37">
        <v>-0.58586750159900913</v>
      </c>
      <c r="L35" s="35">
        <v>93.430236242168547</v>
      </c>
      <c r="M35" s="44">
        <v>6615.425267086719</v>
      </c>
      <c r="N35" s="44">
        <v>474444.68552180537</v>
      </c>
      <c r="O35" s="37">
        <v>-4.7372490457995404</v>
      </c>
      <c r="P35" s="37">
        <v>-3.8136062591135285</v>
      </c>
      <c r="Q35" s="35">
        <v>98.241244464202637</v>
      </c>
      <c r="R35" s="44">
        <v>6356.4588824364146</v>
      </c>
      <c r="S35" s="44">
        <v>476348.7525860864</v>
      </c>
      <c r="T35" s="37">
        <v>2.709196175862179</v>
      </c>
      <c r="U35" s="37">
        <v>-0.32009688474894799</v>
      </c>
      <c r="V35" s="35">
        <v>99.446394649865795</v>
      </c>
      <c r="W35" s="44">
        <v>6186.753693137257</v>
      </c>
      <c r="X35" s="44">
        <v>412812.17619256204</v>
      </c>
      <c r="Y35" s="37">
        <v>-6.0059748630340559</v>
      </c>
      <c r="Z35" s="37">
        <v>-0.27253698552741673</v>
      </c>
      <c r="AA35" s="35">
        <v>97.361160476458878</v>
      </c>
      <c r="AB35" s="44">
        <v>4230.161419929228</v>
      </c>
      <c r="AC35" s="44">
        <v>352129.55996677047</v>
      </c>
      <c r="AD35" s="37">
        <v>3.0682037606705332</v>
      </c>
      <c r="AE35" s="37">
        <v>0.16404848078501974</v>
      </c>
    </row>
    <row r="36" spans="1:31" s="16" customFormat="1" ht="15" customHeight="1" x14ac:dyDescent="0.2">
      <c r="A36" s="78" t="s">
        <v>44</v>
      </c>
      <c r="B36" s="35">
        <v>95.083541899429079</v>
      </c>
      <c r="C36" s="44">
        <v>6371.466036450649</v>
      </c>
      <c r="D36" s="44">
        <v>471863.41651914455</v>
      </c>
      <c r="E36" s="38">
        <v>-1.1497101660972495</v>
      </c>
      <c r="F36" s="38">
        <v>1.1727258826365363</v>
      </c>
      <c r="G36" s="35">
        <v>91.466600831845142</v>
      </c>
      <c r="H36" s="44">
        <v>6509.4382603041167</v>
      </c>
      <c r="I36" s="44">
        <v>511119.5467132217</v>
      </c>
      <c r="J36" s="37">
        <v>-4.8047099923091157</v>
      </c>
      <c r="K36" s="37">
        <v>-0.40421054289137004</v>
      </c>
      <c r="L36" s="35">
        <v>95.231166739279672</v>
      </c>
      <c r="M36" s="44">
        <v>6742.9420281915009</v>
      </c>
      <c r="N36" s="44">
        <v>483589.92519704095</v>
      </c>
      <c r="O36" s="37">
        <v>-4.6568302396523471</v>
      </c>
      <c r="P36" s="37">
        <v>1.9275671019852325</v>
      </c>
      <c r="Q36" s="35">
        <v>100.4679246054004</v>
      </c>
      <c r="R36" s="44">
        <v>6500.5307622161808</v>
      </c>
      <c r="S36" s="44">
        <v>487145.40233795566</v>
      </c>
      <c r="T36" s="37">
        <v>5.3579015782705071</v>
      </c>
      <c r="U36" s="37">
        <v>2.266543093322809</v>
      </c>
      <c r="V36" s="35">
        <v>101.19912289451365</v>
      </c>
      <c r="W36" s="44">
        <v>6295.7943273283699</v>
      </c>
      <c r="X36" s="44">
        <v>420087.93076863029</v>
      </c>
      <c r="Y36" s="37">
        <v>-1.6249299741176531</v>
      </c>
      <c r="Z36" s="37">
        <v>1.7624854584411227</v>
      </c>
      <c r="AA36" s="35">
        <v>98.656604207171213</v>
      </c>
      <c r="AB36" s="44">
        <v>4286.4460416873417</v>
      </c>
      <c r="AC36" s="44">
        <v>356814.83722337987</v>
      </c>
      <c r="AD36" s="37">
        <v>2.7534131428397428</v>
      </c>
      <c r="AE36" s="37">
        <v>1.3305549403610111</v>
      </c>
    </row>
    <row r="37" spans="1:31" s="16" customFormat="1" ht="15" customHeight="1" x14ac:dyDescent="0.2">
      <c r="A37" s="78" t="s">
        <v>45</v>
      </c>
      <c r="B37" s="35">
        <v>96.635907940312251</v>
      </c>
      <c r="C37" s="44">
        <v>6475.4887443561684</v>
      </c>
      <c r="D37" s="44">
        <v>479567.21813514043</v>
      </c>
      <c r="E37" s="38">
        <v>1.4699225153682725</v>
      </c>
      <c r="F37" s="38">
        <v>1.6326337974716238</v>
      </c>
      <c r="G37" s="35">
        <v>90.498734972017175</v>
      </c>
      <c r="H37" s="44">
        <v>6440.5577836983557</v>
      </c>
      <c r="I37" s="44">
        <v>505711.06804389908</v>
      </c>
      <c r="J37" s="37">
        <v>-4.094885518467863</v>
      </c>
      <c r="K37" s="37">
        <v>-1.0581631448262951</v>
      </c>
      <c r="L37" s="35">
        <v>97.465681543920439</v>
      </c>
      <c r="M37" s="44">
        <v>6901.1591781512279</v>
      </c>
      <c r="N37" s="44">
        <v>494936.93357914244</v>
      </c>
      <c r="O37" s="37">
        <v>-1.021149467306512</v>
      </c>
      <c r="P37" s="37">
        <v>2.3464112445018537</v>
      </c>
      <c r="Q37" s="35">
        <v>103.09466290521121</v>
      </c>
      <c r="R37" s="44">
        <v>6670.4874243974336</v>
      </c>
      <c r="S37" s="44">
        <v>499881.84026999865</v>
      </c>
      <c r="T37" s="37">
        <v>6.6029087008456884</v>
      </c>
      <c r="U37" s="37">
        <v>2.6145043904585807</v>
      </c>
      <c r="V37" s="35">
        <v>102.72628571680791</v>
      </c>
      <c r="W37" s="44">
        <v>6390.8020977369042</v>
      </c>
      <c r="X37" s="44">
        <v>426427.34015889844</v>
      </c>
      <c r="Y37" s="37">
        <v>2.5373413926909625</v>
      </c>
      <c r="Z37" s="37">
        <v>1.509067251389242</v>
      </c>
      <c r="AA37" s="35">
        <v>101.43385808875797</v>
      </c>
      <c r="AB37" s="44">
        <v>4407.1125596884049</v>
      </c>
      <c r="AC37" s="44">
        <v>366859.42977397511</v>
      </c>
      <c r="AD37" s="37">
        <v>4.9631869350582232</v>
      </c>
      <c r="AE37" s="37">
        <v>2.8150714327798485</v>
      </c>
    </row>
    <row r="38" spans="1:31" s="16" customFormat="1" ht="15" customHeight="1" x14ac:dyDescent="0.2">
      <c r="A38" s="78" t="s">
        <v>46</v>
      </c>
      <c r="B38" s="35">
        <v>98.238095399877295</v>
      </c>
      <c r="C38" s="44">
        <v>6582.8499425059308</v>
      </c>
      <c r="D38" s="44">
        <v>487518.26448314183</v>
      </c>
      <c r="E38" s="38">
        <v>3.5098773559751231</v>
      </c>
      <c r="F38" s="38">
        <v>1.6579628563687165</v>
      </c>
      <c r="G38" s="35">
        <v>92.812122526276625</v>
      </c>
      <c r="H38" s="44">
        <v>6605.1955128765994</v>
      </c>
      <c r="I38" s="44">
        <v>518638.38345030509</v>
      </c>
      <c r="J38" s="37">
        <v>0.46881283671798157</v>
      </c>
      <c r="K38" s="37">
        <v>2.556265073732539</v>
      </c>
      <c r="L38" s="35">
        <v>98.829305800988351</v>
      </c>
      <c r="M38" s="44">
        <v>6997.7120150897681</v>
      </c>
      <c r="N38" s="44">
        <v>501861.50433734513</v>
      </c>
      <c r="O38" s="37">
        <v>1.7447338597428628</v>
      </c>
      <c r="P38" s="37">
        <v>1.39908143611906</v>
      </c>
      <c r="Q38" s="35">
        <v>102.77338255595384</v>
      </c>
      <c r="R38" s="44">
        <v>6649.6997670247374</v>
      </c>
      <c r="S38" s="44">
        <v>498324.02721058723</v>
      </c>
      <c r="T38" s="37">
        <v>4.2784104769459006</v>
      </c>
      <c r="U38" s="37">
        <v>-0.31163625759440172</v>
      </c>
      <c r="V38" s="35">
        <v>104.51883913462639</v>
      </c>
      <c r="W38" s="44">
        <v>6502.3203334344435</v>
      </c>
      <c r="X38" s="44">
        <v>433868.41311037575</v>
      </c>
      <c r="Y38" s="37">
        <v>4.8142439030908557</v>
      </c>
      <c r="Z38" s="37">
        <v>1.7449802699575141</v>
      </c>
      <c r="AA38" s="35">
        <v>99.766511297437077</v>
      </c>
      <c r="AB38" s="44">
        <v>4334.6694413466321</v>
      </c>
      <c r="AC38" s="44">
        <v>360829.07753632084</v>
      </c>
      <c r="AD38" s="37">
        <v>2.6386458979348619</v>
      </c>
      <c r="AE38" s="37">
        <v>-1.6437773567302465</v>
      </c>
    </row>
    <row r="39" spans="1:31" s="16" customFormat="1" ht="15" customHeight="1" x14ac:dyDescent="0.2">
      <c r="A39" s="78" t="s">
        <v>47</v>
      </c>
      <c r="B39" s="35">
        <v>99.788798483819576</v>
      </c>
      <c r="C39" s="44">
        <v>6686.7612171028313</v>
      </c>
      <c r="D39" s="44">
        <v>495213.81347699108</v>
      </c>
      <c r="E39" s="38">
        <v>6.1793087792173882</v>
      </c>
      <c r="F39" s="38">
        <v>1.5785150125622427</v>
      </c>
      <c r="G39" s="35">
        <v>94.548933056949167</v>
      </c>
      <c r="H39" s="44">
        <v>6728.7997664122004</v>
      </c>
      <c r="I39" s="44">
        <v>528343.76009151328</v>
      </c>
      <c r="J39" s="37">
        <v>2.9520671424759484</v>
      </c>
      <c r="K39" s="37">
        <v>1.8713186202382377</v>
      </c>
      <c r="L39" s="35">
        <v>99.369318706777378</v>
      </c>
      <c r="M39" s="44">
        <v>7035.948191783682</v>
      </c>
      <c r="N39" s="44">
        <v>504603.72423926974</v>
      </c>
      <c r="O39" s="37">
        <v>6.3567028228580043</v>
      </c>
      <c r="P39" s="37">
        <v>0.54640969236032655</v>
      </c>
      <c r="Q39" s="35">
        <v>104.74821017284735</v>
      </c>
      <c r="R39" s="44">
        <v>6777.4761466415221</v>
      </c>
      <c r="S39" s="44">
        <v>507899.50314241485</v>
      </c>
      <c r="T39" s="37">
        <v>6.6234561096340103</v>
      </c>
      <c r="U39" s="37">
        <v>1.9215360707022882</v>
      </c>
      <c r="V39" s="35">
        <v>106.08619965570394</v>
      </c>
      <c r="W39" s="44">
        <v>6599.8288808925508</v>
      </c>
      <c r="X39" s="44">
        <v>440374.68726805039</v>
      </c>
      <c r="Y39" s="37">
        <v>6.6767679504277559</v>
      </c>
      <c r="Z39" s="37">
        <v>1.4995961819463897</v>
      </c>
      <c r="AA39" s="35">
        <v>102.2559576208286</v>
      </c>
      <c r="AB39" s="44">
        <v>4442.8312560031218</v>
      </c>
      <c r="AC39" s="44">
        <v>369832.74629013264</v>
      </c>
      <c r="AD39" s="37">
        <v>5.0274638474068309</v>
      </c>
      <c r="AE39" s="37">
        <v>2.4952725027836782</v>
      </c>
    </row>
    <row r="40" spans="1:31" s="16" customFormat="1" ht="15" customHeight="1" x14ac:dyDescent="0.2">
      <c r="A40" s="78" t="s">
        <v>48</v>
      </c>
      <c r="B40" s="35">
        <v>100.86133546493336</v>
      </c>
      <c r="C40" s="44">
        <v>6758.6309940536294</v>
      </c>
      <c r="D40" s="44">
        <v>500536.40615855926</v>
      </c>
      <c r="E40" s="38">
        <v>6.0765443210093277</v>
      </c>
      <c r="F40" s="38">
        <v>1.0748069897721975</v>
      </c>
      <c r="G40" s="35">
        <v>95.866117525553605</v>
      </c>
      <c r="H40" s="44">
        <v>6822.5403328903949</v>
      </c>
      <c r="I40" s="44">
        <v>535704.24711527943</v>
      </c>
      <c r="J40" s="37">
        <v>4.8099706927960106</v>
      </c>
      <c r="K40" s="37">
        <v>1.3931246244852546</v>
      </c>
      <c r="L40" s="35">
        <v>100.22484708661995</v>
      </c>
      <c r="M40" s="44">
        <v>7096.5247705054835</v>
      </c>
      <c r="N40" s="44">
        <v>508948.15179778833</v>
      </c>
      <c r="O40" s="37">
        <v>5.243745843219358</v>
      </c>
      <c r="P40" s="37">
        <v>0.86095828267384233</v>
      </c>
      <c r="Q40" s="35">
        <v>104.26193578576894</v>
      </c>
      <c r="R40" s="44">
        <v>6746.0129545382097</v>
      </c>
      <c r="S40" s="44">
        <v>505541.67269184726</v>
      </c>
      <c r="T40" s="37">
        <v>3.7763407528024171</v>
      </c>
      <c r="U40" s="37">
        <v>-0.46423169071433096</v>
      </c>
      <c r="V40" s="35">
        <v>107.84975591200292</v>
      </c>
      <c r="W40" s="44">
        <v>6709.543146755359</v>
      </c>
      <c r="X40" s="44">
        <v>447695.39003021712</v>
      </c>
      <c r="Y40" s="37">
        <v>6.5718287147820948</v>
      </c>
      <c r="Z40" s="37">
        <v>1.6623804623245</v>
      </c>
      <c r="AA40" s="35">
        <v>104.06446507122331</v>
      </c>
      <c r="AB40" s="44">
        <v>4521.4075425518422</v>
      </c>
      <c r="AC40" s="44">
        <v>376373.63928676135</v>
      </c>
      <c r="AD40" s="37">
        <v>5.4814990922412132</v>
      </c>
      <c r="AE40" s="37">
        <v>1.7686083945355744</v>
      </c>
    </row>
    <row r="41" spans="1:31" s="16" customFormat="1" ht="15" customHeight="1" x14ac:dyDescent="0.2">
      <c r="A41" s="78" t="s">
        <v>49</v>
      </c>
      <c r="B41" s="35">
        <v>102.1584411305778</v>
      </c>
      <c r="C41" s="44">
        <v>6845.5489246360075</v>
      </c>
      <c r="D41" s="44">
        <v>506973.4477195972</v>
      </c>
      <c r="E41" s="38">
        <v>5.7147837775545858</v>
      </c>
      <c r="F41" s="38">
        <v>1.2860286448372524</v>
      </c>
      <c r="G41" s="35">
        <v>96.616111331844706</v>
      </c>
      <c r="H41" s="44">
        <v>6875.9154264574736</v>
      </c>
      <c r="I41" s="44">
        <v>539895.24678972852</v>
      </c>
      <c r="J41" s="37">
        <v>6.7596263767875486</v>
      </c>
      <c r="K41" s="37">
        <v>0.78233459917805337</v>
      </c>
      <c r="L41" s="35">
        <v>101.20675039175725</v>
      </c>
      <c r="M41" s="44">
        <v>7166.0494575436787</v>
      </c>
      <c r="N41" s="44">
        <v>513934.31926943216</v>
      </c>
      <c r="O41" s="37">
        <v>3.8383447266523207</v>
      </c>
      <c r="P41" s="37">
        <v>0.9797004771568194</v>
      </c>
      <c r="Q41" s="35">
        <v>106.28573490670237</v>
      </c>
      <c r="R41" s="44">
        <v>6876.957915269154</v>
      </c>
      <c r="S41" s="44">
        <v>515354.59996082872</v>
      </c>
      <c r="T41" s="37">
        <v>3.0952834138709453</v>
      </c>
      <c r="U41" s="37">
        <v>1.9410718836947467</v>
      </c>
      <c r="V41" s="35">
        <v>108.85846250785353</v>
      </c>
      <c r="W41" s="44">
        <v>6772.2967466132814</v>
      </c>
      <c r="X41" s="44">
        <v>451882.63448929461</v>
      </c>
      <c r="Y41" s="37">
        <v>5.9694329920100344</v>
      </c>
      <c r="Z41" s="37">
        <v>0.93528871467603358</v>
      </c>
      <c r="AA41" s="35">
        <v>105.11214269382035</v>
      </c>
      <c r="AB41" s="44">
        <v>4566.9271875308559</v>
      </c>
      <c r="AC41" s="44">
        <v>380162.81207832159</v>
      </c>
      <c r="AD41" s="37">
        <v>3.6262887702090096</v>
      </c>
      <c r="AE41" s="37">
        <v>1.0067582838003239</v>
      </c>
    </row>
    <row r="42" spans="1:31" s="16" customFormat="1" ht="15" customHeight="1" x14ac:dyDescent="0.2">
      <c r="A42" s="78" t="s">
        <v>50</v>
      </c>
      <c r="B42" s="35">
        <v>103.4820964246443</v>
      </c>
      <c r="C42" s="44">
        <v>6934.2459228929001</v>
      </c>
      <c r="D42" s="44">
        <v>513542.24497803871</v>
      </c>
      <c r="E42" s="38">
        <v>5.3380524158386233</v>
      </c>
      <c r="F42" s="38">
        <v>1.2956886180111304</v>
      </c>
      <c r="G42" s="35">
        <v>98.832016337607982</v>
      </c>
      <c r="H42" s="44">
        <v>7033.6155781470816</v>
      </c>
      <c r="I42" s="44">
        <v>552277.82525886258</v>
      </c>
      <c r="J42" s="37">
        <v>6.4861072535293305</v>
      </c>
      <c r="K42" s="37">
        <v>2.2935149999489912</v>
      </c>
      <c r="L42" s="35">
        <v>101.22471186379668</v>
      </c>
      <c r="M42" s="44">
        <v>7167.3212382941392</v>
      </c>
      <c r="N42" s="44">
        <v>514025.5287675134</v>
      </c>
      <c r="O42" s="37">
        <v>2.4237811278690362</v>
      </c>
      <c r="P42" s="37">
        <v>1.7747306350519954E-2</v>
      </c>
      <c r="Q42" s="35">
        <v>108.49319204719447</v>
      </c>
      <c r="R42" s="44">
        <v>7019.7860179138806</v>
      </c>
      <c r="S42" s="44">
        <v>526058.0418909014</v>
      </c>
      <c r="T42" s="37">
        <v>5.5654580485628529</v>
      </c>
      <c r="U42" s="37">
        <v>2.0769081969746948</v>
      </c>
      <c r="V42" s="35">
        <v>107.70567960822035</v>
      </c>
      <c r="W42" s="44">
        <v>6700.5798795835444</v>
      </c>
      <c r="X42" s="44">
        <v>447097.31452721194</v>
      </c>
      <c r="Y42" s="37">
        <v>3.0490584281070356</v>
      </c>
      <c r="Z42" s="37">
        <v>-1.0589740779684573</v>
      </c>
      <c r="AA42" s="35">
        <v>106.18979931669116</v>
      </c>
      <c r="AB42" s="44">
        <v>4613.749364338225</v>
      </c>
      <c r="AC42" s="44">
        <v>384060.41098274849</v>
      </c>
      <c r="AD42" s="37">
        <v>6.4383207708888754</v>
      </c>
      <c r="AE42" s="37">
        <v>1.0252446532366006</v>
      </c>
    </row>
    <row r="43" spans="1:31" s="16" customFormat="1" ht="15" customHeight="1" x14ac:dyDescent="0.2">
      <c r="A43" s="78" t="s">
        <v>51</v>
      </c>
      <c r="B43" s="35">
        <v>104.6178671172471</v>
      </c>
      <c r="C43" s="44">
        <v>7010.3529362472082</v>
      </c>
      <c r="D43" s="44">
        <v>519178.64249424322</v>
      </c>
      <c r="E43" s="38">
        <v>4.8392892857714305</v>
      </c>
      <c r="F43" s="38">
        <v>1.0975528442544389</v>
      </c>
      <c r="G43" s="35">
        <v>101.09118445163044</v>
      </c>
      <c r="H43" s="44">
        <v>7194.3946518650691</v>
      </c>
      <c r="I43" s="44">
        <v>564902.15995466011</v>
      </c>
      <c r="J43" s="37">
        <v>6.9194343956697146</v>
      </c>
      <c r="K43" s="37">
        <v>2.2858666631926132</v>
      </c>
      <c r="L43" s="35">
        <v>101.5875603735989</v>
      </c>
      <c r="M43" s="44">
        <v>7193.0131052572988</v>
      </c>
      <c r="N43" s="44">
        <v>515868.09659190546</v>
      </c>
      <c r="O43" s="37">
        <v>2.232320494585653</v>
      </c>
      <c r="P43" s="37">
        <v>0.35845842692093988</v>
      </c>
      <c r="Q43" s="35">
        <v>108.3037387996014</v>
      </c>
      <c r="R43" s="44">
        <v>7007.527909977267</v>
      </c>
      <c r="S43" s="44">
        <v>525139.42752830312</v>
      </c>
      <c r="T43" s="37">
        <v>3.39435740323104</v>
      </c>
      <c r="U43" s="37">
        <v>-0.17462224497058998</v>
      </c>
      <c r="V43" s="35">
        <v>106.14101817912061</v>
      </c>
      <c r="W43" s="44">
        <v>6603.239247888705</v>
      </c>
      <c r="X43" s="44">
        <v>440602.2445769601</v>
      </c>
      <c r="Y43" s="37">
        <v>5.1673566962131719E-2</v>
      </c>
      <c r="Z43" s="37">
        <v>-1.4527195174768897</v>
      </c>
      <c r="AA43" s="35">
        <v>107.35647357838474</v>
      </c>
      <c r="AB43" s="44">
        <v>4664.4391920609942</v>
      </c>
      <c r="AC43" s="44">
        <v>388279.96313664922</v>
      </c>
      <c r="AD43" s="37">
        <v>4.9879890387112393</v>
      </c>
      <c r="AE43" s="37">
        <v>1.098668863865337</v>
      </c>
    </row>
    <row r="44" spans="1:31" s="16" customFormat="1" ht="15" customHeight="1" x14ac:dyDescent="0.2">
      <c r="A44" s="78" t="s">
        <v>52</v>
      </c>
      <c r="B44" s="35">
        <v>105.89235474471963</v>
      </c>
      <c r="C44" s="44">
        <v>7095.7552516227415</v>
      </c>
      <c r="D44" s="44">
        <v>525503.43934338307</v>
      </c>
      <c r="E44" s="38">
        <v>4.9880553897042219</v>
      </c>
      <c r="F44" s="38">
        <v>1.2182313237605804</v>
      </c>
      <c r="G44" s="35">
        <v>102.92135106629354</v>
      </c>
      <c r="H44" s="44">
        <v>7324.6428132253141</v>
      </c>
      <c r="I44" s="44">
        <v>575129.21466084744</v>
      </c>
      <c r="J44" s="37">
        <v>7.3594651821164296</v>
      </c>
      <c r="K44" s="37">
        <v>1.8104116838583362</v>
      </c>
      <c r="L44" s="35">
        <v>102.89434121922018</v>
      </c>
      <c r="M44" s="44">
        <v>7285.5410851958341</v>
      </c>
      <c r="N44" s="44">
        <v>522504.01288927731</v>
      </c>
      <c r="O44" s="37">
        <v>2.6635053184896438</v>
      </c>
      <c r="P44" s="37">
        <v>1.2863591180017044</v>
      </c>
      <c r="Q44" s="35">
        <v>110.62283976825718</v>
      </c>
      <c r="R44" s="44">
        <v>7157.579652825968</v>
      </c>
      <c r="S44" s="44">
        <v>536384.20419583505</v>
      </c>
      <c r="T44" s="37">
        <v>6.1008880513769048</v>
      </c>
      <c r="U44" s="37">
        <v>2.1412935456890341</v>
      </c>
      <c r="V44" s="35">
        <v>104.6194453134481</v>
      </c>
      <c r="W44" s="44">
        <v>6508.5792395573762</v>
      </c>
      <c r="X44" s="44">
        <v>434286.03966952889</v>
      </c>
      <c r="Y44" s="37">
        <v>-2.9951950945447732</v>
      </c>
      <c r="Z44" s="37">
        <v>-1.4335389765196587</v>
      </c>
      <c r="AA44" s="35">
        <v>108.8759545962268</v>
      </c>
      <c r="AB44" s="44">
        <v>4730.457817440305</v>
      </c>
      <c r="AC44" s="44">
        <v>393775.52399040421</v>
      </c>
      <c r="AD44" s="37">
        <v>4.623566288175736</v>
      </c>
      <c r="AE44" s="37">
        <v>1.4153604037046184</v>
      </c>
    </row>
    <row r="45" spans="1:31" s="16" customFormat="1" ht="15" customHeight="1" x14ac:dyDescent="0.2">
      <c r="A45" s="78" t="s">
        <v>92</v>
      </c>
      <c r="B45" s="35">
        <v>106.29698767608775</v>
      </c>
      <c r="C45" s="107">
        <v>7122.8693549464097</v>
      </c>
      <c r="D45" s="107">
        <v>527511.47852258687</v>
      </c>
      <c r="E45" s="38">
        <v>4.0511058114327616</v>
      </c>
      <c r="F45" s="38">
        <v>0.38211722871173959</v>
      </c>
      <c r="G45" s="35">
        <v>102.36556005232855</v>
      </c>
      <c r="H45" s="107">
        <v>7285.0886234102991</v>
      </c>
      <c r="I45" s="107">
        <v>572023.42906761949</v>
      </c>
      <c r="J45" s="37">
        <v>5.9508177686187009</v>
      </c>
      <c r="K45" s="37">
        <v>-0.54001527205661792</v>
      </c>
      <c r="L45" s="35">
        <v>102.98196033934755</v>
      </c>
      <c r="M45" s="107">
        <v>7291.7450483290104</v>
      </c>
      <c r="N45" s="107">
        <v>522948.94835734967</v>
      </c>
      <c r="O45" s="37">
        <v>1.7540430264964613</v>
      </c>
      <c r="P45" s="37">
        <v>8.5154459505888194E-2</v>
      </c>
      <c r="Q45" s="35">
        <v>113.29277365513953</v>
      </c>
      <c r="R45" s="107">
        <v>7330.3311795737309</v>
      </c>
      <c r="S45" s="107">
        <v>549330.08739835443</v>
      </c>
      <c r="T45" s="37">
        <v>6.5926427046752165</v>
      </c>
      <c r="U45" s="37">
        <v>2.4135466893415218</v>
      </c>
      <c r="V45" s="35">
        <v>104.05304216635976</v>
      </c>
      <c r="W45" s="107">
        <v>6473.3421977883809</v>
      </c>
      <c r="X45" s="107">
        <v>431934.84215678764</v>
      </c>
      <c r="Y45" s="37">
        <v>-4.4143746207577452</v>
      </c>
      <c r="Z45" s="37">
        <v>-0.5413937584847146</v>
      </c>
      <c r="AA45" s="35">
        <v>111.2714890150849</v>
      </c>
      <c r="AB45" s="107">
        <v>4834.5393344351269</v>
      </c>
      <c r="AC45" s="107">
        <v>402439.53823047399</v>
      </c>
      <c r="AD45" s="37">
        <v>5.8597857140121503</v>
      </c>
      <c r="AE45" s="37">
        <v>2.2002419429910653</v>
      </c>
    </row>
    <row r="46" spans="1:31" s="16" customFormat="1" ht="15" customHeight="1" x14ac:dyDescent="0.2">
      <c r="A46" s="78" t="s">
        <v>93</v>
      </c>
      <c r="B46" s="35">
        <v>105.18091810349577</v>
      </c>
      <c r="C46" s="107">
        <v>7048.0824966317796</v>
      </c>
      <c r="D46" s="107">
        <v>521972.85016402887</v>
      </c>
      <c r="E46" s="38">
        <v>1.641657578988609</v>
      </c>
      <c r="F46" s="38">
        <v>-1.0499540927659323</v>
      </c>
      <c r="G46" s="35">
        <v>104.55874698815934</v>
      </c>
      <c r="H46" s="107">
        <v>7441.1719896036302</v>
      </c>
      <c r="I46" s="107">
        <v>584279.05792344676</v>
      </c>
      <c r="J46" s="37">
        <v>5.7944083939246722</v>
      </c>
      <c r="K46" s="37">
        <v>2.1425047005161244</v>
      </c>
      <c r="L46" s="35">
        <v>101.18652948634497</v>
      </c>
      <c r="M46" s="107">
        <v>7164.6176952580608</v>
      </c>
      <c r="N46" s="107">
        <v>513831.63622489362</v>
      </c>
      <c r="O46" s="37">
        <v>-3.7720411101881089E-2</v>
      </c>
      <c r="P46" s="37">
        <v>-1.7434421010109513</v>
      </c>
      <c r="Q46" s="35">
        <v>113.65436444845139</v>
      </c>
      <c r="R46" s="107">
        <v>7353.7270254070145</v>
      </c>
      <c r="S46" s="107">
        <v>551083.35634644353</v>
      </c>
      <c r="T46" s="37">
        <v>4.757139414804767</v>
      </c>
      <c r="U46" s="37">
        <v>0.31916492256826173</v>
      </c>
      <c r="V46" s="35">
        <v>103.1004191461647</v>
      </c>
      <c r="W46" s="107">
        <v>6414.0776662876679</v>
      </c>
      <c r="X46" s="107">
        <v>427980.40636811539</v>
      </c>
      <c r="Y46" s="37">
        <v>-4.275782371744274</v>
      </c>
      <c r="Z46" s="37">
        <v>-0.91551674065618494</v>
      </c>
      <c r="AA46" s="35">
        <v>108.58952383466432</v>
      </c>
      <c r="AB46" s="107">
        <v>4718.0129333498408</v>
      </c>
      <c r="AC46" s="107">
        <v>392739.57970280165</v>
      </c>
      <c r="AD46" s="37">
        <v>2.2598446681459738</v>
      </c>
      <c r="AE46" s="37">
        <v>-2.410289647563705</v>
      </c>
    </row>
    <row r="47" spans="1:31" s="16" customFormat="1" ht="15" customHeight="1" x14ac:dyDescent="0.2">
      <c r="A47" s="78" t="s">
        <v>94</v>
      </c>
      <c r="B47" s="35">
        <v>104.52000920421855</v>
      </c>
      <c r="C47" s="107">
        <v>7003.7955619971117</v>
      </c>
      <c r="D47" s="107">
        <v>518693.01093011914</v>
      </c>
      <c r="E47" s="38">
        <v>-9.3538432511606345E-2</v>
      </c>
      <c r="F47" s="38">
        <v>-0.6283543737723386</v>
      </c>
      <c r="G47" s="35">
        <v>104.23197586402686</v>
      </c>
      <c r="H47" s="107">
        <v>7417.9165451195713</v>
      </c>
      <c r="I47" s="107">
        <v>582453.0459439198</v>
      </c>
      <c r="J47" s="37">
        <v>3.1068895170569633</v>
      </c>
      <c r="K47" s="37">
        <v>-0.31252394806288414</v>
      </c>
      <c r="L47" s="35">
        <v>101.86766791021927</v>
      </c>
      <c r="M47" s="107">
        <v>7212.8464113666469</v>
      </c>
      <c r="N47" s="107">
        <v>517290.50048885879</v>
      </c>
      <c r="O47" s="37">
        <v>0.27573015395806189</v>
      </c>
      <c r="P47" s="37">
        <v>0.67315128538549263</v>
      </c>
      <c r="Q47" s="35">
        <v>114.85946381301717</v>
      </c>
      <c r="R47" s="107">
        <v>7431.7000254630548</v>
      </c>
      <c r="S47" s="107">
        <v>556926.60051730066</v>
      </c>
      <c r="T47" s="37">
        <v>6.0530920594958211</v>
      </c>
      <c r="U47" s="37">
        <v>1.0603194786350352</v>
      </c>
      <c r="V47" s="35">
        <v>104.08554706631921</v>
      </c>
      <c r="W47" s="107">
        <v>6475.3643908560862</v>
      </c>
      <c r="X47" s="107">
        <v>432069.77332786156</v>
      </c>
      <c r="Y47" s="37">
        <v>-1.9365473857925912</v>
      </c>
      <c r="Z47" s="37">
        <v>0.95550331251117671</v>
      </c>
      <c r="AA47" s="35">
        <v>109.60188152533983</v>
      </c>
      <c r="AB47" s="107">
        <v>4761.9979929496558</v>
      </c>
      <c r="AC47" s="107">
        <v>396401.00964470068</v>
      </c>
      <c r="AD47" s="37">
        <v>2.09154406074604</v>
      </c>
      <c r="AE47" s="37">
        <v>0.93227933499082749</v>
      </c>
    </row>
    <row r="48" spans="1:31" s="16" customFormat="1" ht="15" customHeight="1" x14ac:dyDescent="0.2">
      <c r="A48" s="111" t="s">
        <v>98</v>
      </c>
      <c r="B48" s="112">
        <v>104.59839161895374</v>
      </c>
      <c r="C48" s="113">
        <v>7009.0478999239895</v>
      </c>
      <c r="D48" s="113">
        <v>519081.99301127769</v>
      </c>
      <c r="E48" s="112">
        <v>-1.2219608572170397</v>
      </c>
      <c r="F48" s="112">
        <v>7.4992736158335807E-2</v>
      </c>
      <c r="G48" s="112">
        <v>104.57759046099011</v>
      </c>
      <c r="H48" s="113">
        <v>7442.513030178945</v>
      </c>
      <c r="I48" s="113">
        <v>584384.35611102753</v>
      </c>
      <c r="J48" s="112">
        <v>1.6092281898143328</v>
      </c>
      <c r="K48" s="112">
        <v>0.33158212160739142</v>
      </c>
      <c r="L48" s="112">
        <v>101.73115294868691</v>
      </c>
      <c r="M48" s="113">
        <v>7203.1803272146626</v>
      </c>
      <c r="N48" s="113">
        <v>516597.26882640889</v>
      </c>
      <c r="O48" s="112">
        <v>-1.1304686504139749</v>
      </c>
      <c r="P48" s="112">
        <v>-0.13401206126822596</v>
      </c>
      <c r="Q48" s="112">
        <v>117.66204929105459</v>
      </c>
      <c r="R48" s="113">
        <v>7613.034448218149</v>
      </c>
      <c r="S48" s="113">
        <v>570515.68017279566</v>
      </c>
      <c r="T48" s="112">
        <v>6.3632515107583441</v>
      </c>
      <c r="U48" s="112">
        <v>2.4400126772312114</v>
      </c>
      <c r="V48" s="112">
        <v>104.27960882307039</v>
      </c>
      <c r="W48" s="113">
        <v>6487.4373503083043</v>
      </c>
      <c r="X48" s="113">
        <v>432875.34356901777</v>
      </c>
      <c r="Y48" s="112">
        <v>-0.32483109555735989</v>
      </c>
      <c r="Z48" s="112">
        <v>0.18644447977732556</v>
      </c>
      <c r="AA48" s="112">
        <v>110.02480047309255</v>
      </c>
      <c r="AB48" s="113">
        <v>4780.3730349868065</v>
      </c>
      <c r="AC48" s="113">
        <v>397930.59559298842</v>
      </c>
      <c r="AD48" s="112">
        <v>1.0551878797539045</v>
      </c>
      <c r="AE48" s="112">
        <v>0.38586832804958882</v>
      </c>
    </row>
    <row r="49" spans="1:31" s="16" customFormat="1" ht="15" customHeight="1" x14ac:dyDescent="0.2">
      <c r="A49" s="111" t="s">
        <v>99</v>
      </c>
      <c r="B49" s="112">
        <v>104.3075610374852</v>
      </c>
      <c r="C49" s="113">
        <v>6989.5595937968565</v>
      </c>
      <c r="D49" s="113">
        <v>517638.71156573418</v>
      </c>
      <c r="E49" s="112">
        <v>-1.8715738630946055</v>
      </c>
      <c r="F49" s="112">
        <v>-0.2780449842173679</v>
      </c>
      <c r="G49" s="112">
        <v>104.76758779594238</v>
      </c>
      <c r="H49" s="113">
        <v>7456.0346425516163</v>
      </c>
      <c r="I49" s="113">
        <v>585446.06990419724</v>
      </c>
      <c r="J49" s="112">
        <v>2.3465194176497732</v>
      </c>
      <c r="K49" s="112">
        <v>0.18168073495931256</v>
      </c>
      <c r="L49" s="112">
        <v>101.61975470987277</v>
      </c>
      <c r="M49" s="113">
        <v>7195.2926587959528</v>
      </c>
      <c r="N49" s="113">
        <v>516031.5814803461</v>
      </c>
      <c r="O49" s="112">
        <v>-1.3227614088778539</v>
      </c>
      <c r="P49" s="112">
        <v>-0.109502581643143</v>
      </c>
      <c r="Q49" s="112">
        <v>118.2586121877558</v>
      </c>
      <c r="R49" s="113">
        <v>7651.6335879618446</v>
      </c>
      <c r="S49" s="113">
        <v>573408.27373909869</v>
      </c>
      <c r="T49" s="112">
        <v>4.3831908888841999</v>
      </c>
      <c r="U49" s="112">
        <v>0.50701385901033225</v>
      </c>
      <c r="V49" s="112">
        <v>104.18924085825726</v>
      </c>
      <c r="W49" s="113">
        <v>6481.8153833982178</v>
      </c>
      <c r="X49" s="113">
        <v>432500.21688550204</v>
      </c>
      <c r="Y49" s="112">
        <v>0.13089352224776929</v>
      </c>
      <c r="Z49" s="112">
        <v>-8.6659286348543807E-2</v>
      </c>
      <c r="AA49" s="112">
        <v>110.35165180462674</v>
      </c>
      <c r="AB49" s="113">
        <v>4794.5741176972233</v>
      </c>
      <c r="AC49" s="113">
        <v>399112.73038867535</v>
      </c>
      <c r="AD49" s="112">
        <v>-0.82666028701517091</v>
      </c>
      <c r="AE49" s="112">
        <v>0.29707059692793575</v>
      </c>
    </row>
    <row r="50" spans="1:31" s="16" customFormat="1" ht="15" customHeight="1" x14ac:dyDescent="0.2">
      <c r="A50" s="111" t="s">
        <v>100</v>
      </c>
      <c r="B50" s="112">
        <v>103.42449352156615</v>
      </c>
      <c r="C50" s="113">
        <v>6930.3860020987049</v>
      </c>
      <c r="D50" s="113">
        <v>513256.38370168215</v>
      </c>
      <c r="E50" s="112">
        <v>-1.6699080152555217</v>
      </c>
      <c r="F50" s="112">
        <v>-0.84659971639227793</v>
      </c>
      <c r="G50" s="112">
        <v>104.36181500624298</v>
      </c>
      <c r="H50" s="113">
        <v>7427.1568565812431</v>
      </c>
      <c r="I50" s="113">
        <v>583178.59300603415</v>
      </c>
      <c r="J50" s="112">
        <v>-0.18834577458992099</v>
      </c>
      <c r="K50" s="112">
        <v>-0.38730756165707347</v>
      </c>
      <c r="L50" s="112">
        <v>100.89331595745176</v>
      </c>
      <c r="M50" s="113">
        <v>7143.8564057043886</v>
      </c>
      <c r="N50" s="113">
        <v>512342.6792651157</v>
      </c>
      <c r="O50" s="112">
        <v>-0.28977525998929871</v>
      </c>
      <c r="P50" s="112">
        <v>-0.71485977750586649</v>
      </c>
      <c r="Q50" s="112">
        <v>118.20567922521639</v>
      </c>
      <c r="R50" s="113">
        <v>7648.2086903870813</v>
      </c>
      <c r="S50" s="113">
        <v>573151.6142188143</v>
      </c>
      <c r="T50" s="112">
        <v>4.0045226585462741</v>
      </c>
      <c r="U50" s="112">
        <v>-4.4760344773347532E-2</v>
      </c>
      <c r="V50" s="112">
        <v>103.99271896046274</v>
      </c>
      <c r="W50" s="113">
        <v>6469.5893737852666</v>
      </c>
      <c r="X50" s="113">
        <v>431684.43434674147</v>
      </c>
      <c r="Y50" s="112">
        <v>0.86546671845536827</v>
      </c>
      <c r="Z50" s="112">
        <v>-0.18862014558862264</v>
      </c>
      <c r="AA50" s="112">
        <v>108.97527070972176</v>
      </c>
      <c r="AB50" s="113">
        <v>4734.7729179344615</v>
      </c>
      <c r="AC50" s="113">
        <v>394134.72409824433</v>
      </c>
      <c r="AD50" s="112">
        <v>0.35523396865130752</v>
      </c>
      <c r="AE50" s="112">
        <v>-1.2472682306032121</v>
      </c>
    </row>
    <row r="51" spans="1:31" s="16" customFormat="1" ht="15" customHeight="1" x14ac:dyDescent="0.2"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6"/>
      <c r="N51" s="106"/>
      <c r="O51" s="102"/>
      <c r="P51" s="102"/>
      <c r="Q51" s="103"/>
      <c r="R51" s="106"/>
      <c r="S51" s="106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</row>
    <row r="52" spans="1:31" s="16" customFormat="1" ht="15" customHeight="1" x14ac:dyDescent="0.2">
      <c r="E52" s="21"/>
      <c r="F52" s="21"/>
      <c r="J52" s="21"/>
      <c r="K52" s="21"/>
      <c r="O52" s="21"/>
      <c r="P52" s="21"/>
      <c r="R52" s="21"/>
      <c r="S52" s="21"/>
      <c r="Y52" s="21"/>
      <c r="Z52" s="21"/>
    </row>
    <row r="53" spans="1:31" s="16" customFormat="1" x14ac:dyDescent="0.2">
      <c r="A53" s="109" t="s">
        <v>95</v>
      </c>
      <c r="E53" s="21"/>
      <c r="F53" s="21"/>
      <c r="J53" s="21"/>
      <c r="K53" s="21"/>
      <c r="O53" s="21"/>
      <c r="P53" s="21"/>
      <c r="R53" s="21"/>
      <c r="S53" s="21"/>
      <c r="Y53" s="21"/>
      <c r="Z53" s="21"/>
    </row>
    <row r="54" spans="1:31" s="16" customFormat="1" x14ac:dyDescent="0.2">
      <c r="E54" s="21"/>
      <c r="F54" s="21"/>
      <c r="J54" s="21"/>
      <c r="K54" s="21"/>
      <c r="O54" s="21"/>
      <c r="P54" s="21"/>
      <c r="R54" s="21"/>
      <c r="S54" s="21"/>
      <c r="Y54" s="21"/>
      <c r="Z54" s="21"/>
    </row>
    <row r="55" spans="1:31" s="16" customFormat="1" x14ac:dyDescent="0.2">
      <c r="E55" s="21"/>
      <c r="F55" s="21"/>
      <c r="J55" s="21"/>
      <c r="K55" s="21"/>
      <c r="O55" s="21"/>
      <c r="P55" s="21"/>
      <c r="R55" s="21"/>
      <c r="S55" s="21"/>
      <c r="Y55" s="21"/>
      <c r="Z55" s="21"/>
    </row>
    <row r="56" spans="1:31" s="16" customFormat="1" x14ac:dyDescent="0.2">
      <c r="E56" s="21"/>
      <c r="F56" s="21"/>
      <c r="J56" s="21"/>
      <c r="K56" s="21"/>
      <c r="O56" s="21"/>
      <c r="P56" s="21"/>
      <c r="R56" s="21"/>
      <c r="S56" s="21"/>
      <c r="Y56" s="21"/>
      <c r="Z56" s="21"/>
    </row>
    <row r="57" spans="1:31" s="16" customFormat="1" x14ac:dyDescent="0.2">
      <c r="E57" s="21"/>
      <c r="F57" s="21"/>
      <c r="J57" s="21"/>
      <c r="K57" s="21"/>
      <c r="O57" s="21"/>
      <c r="P57" s="21"/>
      <c r="T57" s="21"/>
      <c r="U57" s="21"/>
      <c r="Y57" s="21"/>
      <c r="Z57" s="21"/>
    </row>
    <row r="58" spans="1:31" s="16" customFormat="1" x14ac:dyDescent="0.2">
      <c r="E58" s="21"/>
      <c r="F58" s="21"/>
      <c r="J58" s="21"/>
      <c r="K58" s="21"/>
      <c r="O58" s="21"/>
      <c r="P58" s="21"/>
      <c r="T58" s="21"/>
      <c r="U58" s="21"/>
      <c r="Y58" s="21"/>
      <c r="Z58" s="21"/>
    </row>
    <row r="59" spans="1:31" s="16" customFormat="1" x14ac:dyDescent="0.2">
      <c r="E59" s="21"/>
      <c r="F59" s="21"/>
      <c r="J59" s="21"/>
      <c r="K59" s="21"/>
      <c r="O59" s="21"/>
      <c r="P59" s="21"/>
      <c r="T59" s="21"/>
      <c r="U59" s="21"/>
      <c r="Y59" s="21"/>
      <c r="Z59" s="21"/>
    </row>
    <row r="60" spans="1:31" s="16" customFormat="1" x14ac:dyDescent="0.2">
      <c r="E60" s="21"/>
      <c r="F60" s="21"/>
      <c r="J60" s="21"/>
      <c r="K60" s="21"/>
      <c r="O60" s="21"/>
      <c r="P60" s="21"/>
      <c r="T60" s="21"/>
      <c r="U60" s="21"/>
      <c r="Y60" s="21"/>
      <c r="Z60" s="21"/>
    </row>
    <row r="61" spans="1:31" s="16" customFormat="1" x14ac:dyDescent="0.2">
      <c r="E61" s="21"/>
      <c r="F61" s="21"/>
      <c r="J61" s="21"/>
      <c r="K61" s="21"/>
      <c r="O61" s="21"/>
      <c r="P61" s="21"/>
      <c r="T61" s="21"/>
      <c r="U61" s="21"/>
      <c r="Y61" s="21"/>
      <c r="Z61" s="21"/>
    </row>
    <row r="62" spans="1:31" s="16" customFormat="1" x14ac:dyDescent="0.2">
      <c r="E62" s="21"/>
      <c r="F62" s="21"/>
      <c r="J62" s="21"/>
      <c r="K62" s="21"/>
      <c r="O62" s="21"/>
      <c r="P62" s="21"/>
      <c r="T62" s="21"/>
      <c r="U62" s="21"/>
      <c r="Y62" s="21"/>
      <c r="Z62" s="21"/>
    </row>
    <row r="63" spans="1:31" s="16" customFormat="1" x14ac:dyDescent="0.2">
      <c r="E63" s="21"/>
      <c r="F63" s="21"/>
      <c r="J63" s="21"/>
      <c r="K63" s="21"/>
      <c r="O63" s="21"/>
      <c r="P63" s="21"/>
      <c r="T63" s="21"/>
      <c r="U63" s="21"/>
      <c r="Y63" s="21"/>
      <c r="Z63" s="21"/>
    </row>
    <row r="64" spans="1:31" s="16" customFormat="1" x14ac:dyDescent="0.2">
      <c r="E64" s="21"/>
      <c r="F64" s="21"/>
      <c r="J64" s="21"/>
      <c r="K64" s="21"/>
      <c r="O64" s="21"/>
      <c r="P64" s="21"/>
      <c r="T64" s="21"/>
      <c r="U64" s="21"/>
      <c r="Y64" s="21"/>
      <c r="Z64" s="21"/>
    </row>
    <row r="65" spans="5:26" s="16" customFormat="1" x14ac:dyDescent="0.2">
      <c r="E65" s="21"/>
      <c r="F65" s="21"/>
      <c r="J65" s="21"/>
      <c r="K65" s="21"/>
      <c r="O65" s="21"/>
      <c r="P65" s="21"/>
      <c r="T65" s="21"/>
      <c r="U65" s="21"/>
      <c r="Y65" s="21"/>
      <c r="Z65" s="21"/>
    </row>
    <row r="66" spans="5:26" s="16" customFormat="1" x14ac:dyDescent="0.2">
      <c r="E66" s="21"/>
      <c r="F66" s="21"/>
      <c r="J66" s="21"/>
      <c r="K66" s="21"/>
      <c r="O66" s="21"/>
      <c r="P66" s="21"/>
      <c r="T66" s="21"/>
      <c r="U66" s="21"/>
      <c r="Y66" s="21"/>
      <c r="Z66" s="21"/>
    </row>
    <row r="67" spans="5:26" s="16" customFormat="1" x14ac:dyDescent="0.2">
      <c r="E67" s="21"/>
      <c r="F67" s="21"/>
      <c r="J67" s="21"/>
      <c r="K67" s="21"/>
      <c r="O67" s="21"/>
      <c r="P67" s="21"/>
      <c r="T67" s="21"/>
      <c r="U67" s="21"/>
      <c r="Y67" s="21"/>
      <c r="Z67" s="21"/>
    </row>
    <row r="68" spans="5:26" s="16" customFormat="1" x14ac:dyDescent="0.2">
      <c r="E68" s="21"/>
      <c r="F68" s="21"/>
      <c r="J68" s="21"/>
      <c r="K68" s="21"/>
      <c r="O68" s="21"/>
      <c r="P68" s="21"/>
      <c r="T68" s="21"/>
      <c r="U68" s="21"/>
      <c r="Y68" s="21"/>
      <c r="Z68" s="21"/>
    </row>
    <row r="69" spans="5:26" s="16" customFormat="1" x14ac:dyDescent="0.2">
      <c r="E69" s="21"/>
      <c r="F69" s="21"/>
      <c r="J69" s="21"/>
      <c r="K69" s="21"/>
      <c r="O69" s="21"/>
      <c r="P69" s="21"/>
      <c r="T69" s="21"/>
      <c r="U69" s="21"/>
      <c r="Y69" s="21"/>
      <c r="Z69" s="21"/>
    </row>
    <row r="70" spans="5:26" s="16" customFormat="1" x14ac:dyDescent="0.2">
      <c r="E70" s="21"/>
      <c r="F70" s="21"/>
      <c r="J70" s="21"/>
      <c r="K70" s="21"/>
      <c r="O70" s="21"/>
      <c r="P70" s="21"/>
      <c r="T70" s="21"/>
      <c r="U70" s="21"/>
      <c r="Y70" s="21"/>
      <c r="Z70" s="21"/>
    </row>
    <row r="71" spans="5:26" s="16" customFormat="1" x14ac:dyDescent="0.2">
      <c r="E71" s="21"/>
      <c r="F71" s="21"/>
      <c r="J71" s="21"/>
      <c r="K71" s="21"/>
      <c r="O71" s="21"/>
      <c r="P71" s="21"/>
      <c r="T71" s="21"/>
      <c r="U71" s="21"/>
      <c r="Y71" s="21"/>
      <c r="Z71" s="21"/>
    </row>
    <row r="72" spans="5:26" s="16" customFormat="1" x14ac:dyDescent="0.2">
      <c r="E72" s="21"/>
      <c r="F72" s="21"/>
      <c r="J72" s="21"/>
      <c r="K72" s="21"/>
      <c r="O72" s="21"/>
      <c r="P72" s="21"/>
      <c r="T72" s="21"/>
      <c r="U72" s="21"/>
      <c r="Y72" s="21"/>
      <c r="Z72" s="21"/>
    </row>
    <row r="73" spans="5:26" s="16" customFormat="1" x14ac:dyDescent="0.2">
      <c r="E73" s="21"/>
      <c r="F73" s="21"/>
      <c r="J73" s="21"/>
      <c r="K73" s="21"/>
      <c r="O73" s="21"/>
      <c r="P73" s="21"/>
      <c r="T73" s="21"/>
      <c r="U73" s="21"/>
      <c r="Y73" s="21"/>
      <c r="Z73" s="21"/>
    </row>
    <row r="74" spans="5:26" s="16" customFormat="1" x14ac:dyDescent="0.2">
      <c r="E74" s="21"/>
      <c r="F74" s="21"/>
      <c r="J74" s="21"/>
      <c r="K74" s="21"/>
      <c r="O74" s="21"/>
      <c r="P74" s="21"/>
      <c r="T74" s="21"/>
      <c r="U74" s="21"/>
      <c r="Y74" s="21"/>
      <c r="Z74" s="21"/>
    </row>
    <row r="75" spans="5:26" s="16" customFormat="1" x14ac:dyDescent="0.2">
      <c r="E75" s="21"/>
      <c r="F75" s="21"/>
      <c r="J75" s="21"/>
      <c r="K75" s="21"/>
      <c r="O75" s="21"/>
      <c r="P75" s="21"/>
      <c r="T75" s="21"/>
      <c r="U75" s="21"/>
      <c r="Y75" s="21"/>
      <c r="Z75" s="21"/>
    </row>
    <row r="76" spans="5:26" s="16" customFormat="1" x14ac:dyDescent="0.2">
      <c r="E76" s="21"/>
      <c r="F76" s="21"/>
      <c r="J76" s="21"/>
      <c r="K76" s="21"/>
      <c r="O76" s="21"/>
      <c r="P76" s="21"/>
      <c r="T76" s="21"/>
      <c r="U76" s="21"/>
      <c r="Y76" s="21"/>
      <c r="Z76" s="21"/>
    </row>
    <row r="77" spans="5:26" s="16" customFormat="1" x14ac:dyDescent="0.2">
      <c r="E77" s="21"/>
      <c r="F77" s="21"/>
      <c r="J77" s="21"/>
      <c r="K77" s="21"/>
      <c r="O77" s="21"/>
      <c r="P77" s="21"/>
      <c r="T77" s="21"/>
      <c r="U77" s="21"/>
      <c r="Y77" s="21"/>
      <c r="Z77" s="21"/>
    </row>
    <row r="78" spans="5:26" s="16" customFormat="1" x14ac:dyDescent="0.2">
      <c r="E78" s="21"/>
      <c r="F78" s="21"/>
      <c r="J78" s="21"/>
      <c r="K78" s="21"/>
      <c r="O78" s="21"/>
      <c r="P78" s="21"/>
      <c r="T78" s="21"/>
      <c r="U78" s="21"/>
      <c r="Y78" s="21"/>
      <c r="Z78" s="21"/>
    </row>
    <row r="79" spans="5:26" s="16" customFormat="1" x14ac:dyDescent="0.2">
      <c r="E79" s="21"/>
      <c r="F79" s="21"/>
      <c r="J79" s="21"/>
      <c r="K79" s="21"/>
      <c r="O79" s="21"/>
      <c r="P79" s="21"/>
      <c r="T79" s="21"/>
      <c r="U79" s="21"/>
      <c r="Y79" s="21"/>
      <c r="Z79" s="21"/>
    </row>
    <row r="80" spans="5:26" s="16" customFormat="1" x14ac:dyDescent="0.2">
      <c r="E80" s="21"/>
      <c r="F80" s="21"/>
      <c r="J80" s="21"/>
      <c r="K80" s="21"/>
      <c r="O80" s="21"/>
      <c r="P80" s="21"/>
      <c r="T80" s="21"/>
      <c r="U80" s="21"/>
      <c r="Y80" s="21"/>
      <c r="Z80" s="21"/>
    </row>
    <row r="81" spans="5:26" s="16" customFormat="1" x14ac:dyDescent="0.2">
      <c r="E81" s="21"/>
      <c r="F81" s="21"/>
      <c r="J81" s="21"/>
      <c r="K81" s="21"/>
      <c r="O81" s="21"/>
      <c r="P81" s="21"/>
      <c r="T81" s="21"/>
      <c r="U81" s="21"/>
      <c r="Y81" s="21"/>
      <c r="Z81" s="21"/>
    </row>
    <row r="82" spans="5:26" s="16" customFormat="1" x14ac:dyDescent="0.2">
      <c r="E82" s="21"/>
      <c r="F82" s="21"/>
      <c r="J82" s="21"/>
      <c r="K82" s="21"/>
      <c r="O82" s="21"/>
      <c r="P82" s="21"/>
      <c r="T82" s="21"/>
      <c r="U82" s="21"/>
      <c r="Y82" s="21"/>
      <c r="Z82" s="21"/>
    </row>
    <row r="83" spans="5:26" s="16" customFormat="1" x14ac:dyDescent="0.2">
      <c r="E83" s="21"/>
      <c r="F83" s="21"/>
      <c r="J83" s="21"/>
      <c r="K83" s="21"/>
      <c r="O83" s="21"/>
      <c r="P83" s="21"/>
      <c r="T83" s="21"/>
      <c r="U83" s="21"/>
      <c r="Y83" s="21"/>
      <c r="Z83" s="21"/>
    </row>
    <row r="84" spans="5:26" s="16" customFormat="1" x14ac:dyDescent="0.2">
      <c r="E84" s="21"/>
      <c r="F84" s="21"/>
      <c r="J84" s="21"/>
      <c r="K84" s="21"/>
      <c r="O84" s="21"/>
      <c r="P84" s="21"/>
      <c r="T84" s="21"/>
      <c r="U84" s="21"/>
      <c r="Y84" s="21"/>
      <c r="Z84" s="21"/>
    </row>
    <row r="85" spans="5:26" s="16" customFormat="1" x14ac:dyDescent="0.2">
      <c r="E85" s="21"/>
      <c r="F85" s="21"/>
      <c r="J85" s="21"/>
      <c r="K85" s="21"/>
      <c r="O85" s="21"/>
      <c r="P85" s="21"/>
      <c r="T85" s="21"/>
      <c r="U85" s="21"/>
      <c r="Y85" s="21"/>
      <c r="Z85" s="21"/>
    </row>
    <row r="86" spans="5:26" s="16" customFormat="1" x14ac:dyDescent="0.2">
      <c r="E86" s="21"/>
      <c r="F86" s="21"/>
      <c r="J86" s="21"/>
      <c r="K86" s="21"/>
      <c r="O86" s="21"/>
      <c r="P86" s="21"/>
      <c r="T86" s="21"/>
      <c r="U86" s="21"/>
      <c r="Y86" s="21"/>
      <c r="Z86" s="21"/>
    </row>
    <row r="87" spans="5:26" s="16" customFormat="1" x14ac:dyDescent="0.2">
      <c r="E87" s="21"/>
      <c r="F87" s="21"/>
      <c r="J87" s="21"/>
      <c r="K87" s="21"/>
      <c r="O87" s="21"/>
      <c r="P87" s="21"/>
      <c r="T87" s="21"/>
      <c r="U87" s="21"/>
      <c r="Y87" s="21"/>
      <c r="Z87" s="21"/>
    </row>
    <row r="88" spans="5:26" s="16" customFormat="1" x14ac:dyDescent="0.2">
      <c r="E88" s="21"/>
      <c r="F88" s="21"/>
      <c r="J88" s="21"/>
      <c r="K88" s="21"/>
      <c r="O88" s="21"/>
      <c r="P88" s="21"/>
      <c r="T88" s="21"/>
      <c r="U88" s="21"/>
      <c r="Y88" s="21"/>
      <c r="Z88" s="21"/>
    </row>
    <row r="89" spans="5:26" s="16" customFormat="1" x14ac:dyDescent="0.2">
      <c r="E89" s="21"/>
      <c r="F89" s="21"/>
      <c r="J89" s="21"/>
      <c r="K89" s="21"/>
      <c r="O89" s="21"/>
      <c r="P89" s="21"/>
      <c r="T89" s="21"/>
      <c r="U89" s="21"/>
      <c r="Y89" s="21"/>
      <c r="Z89" s="21"/>
    </row>
    <row r="90" spans="5:26" s="16" customFormat="1" x14ac:dyDescent="0.2">
      <c r="E90" s="21"/>
      <c r="F90" s="21"/>
      <c r="J90" s="21"/>
      <c r="K90" s="21"/>
      <c r="O90" s="21"/>
      <c r="P90" s="21"/>
      <c r="T90" s="21"/>
      <c r="U90" s="21"/>
      <c r="Y90" s="21"/>
      <c r="Z90" s="21"/>
    </row>
    <row r="91" spans="5:26" s="16" customFormat="1" x14ac:dyDescent="0.2">
      <c r="E91" s="21"/>
      <c r="F91" s="21"/>
      <c r="J91" s="21"/>
      <c r="K91" s="21"/>
      <c r="O91" s="21"/>
      <c r="P91" s="21"/>
      <c r="T91" s="21"/>
      <c r="U91" s="21"/>
      <c r="Y91" s="21"/>
      <c r="Z91" s="21"/>
    </row>
    <row r="92" spans="5:26" s="16" customFormat="1" x14ac:dyDescent="0.2">
      <c r="E92" s="21"/>
      <c r="F92" s="21"/>
      <c r="J92" s="21"/>
      <c r="K92" s="21"/>
      <c r="O92" s="21"/>
      <c r="P92" s="21"/>
      <c r="T92" s="21"/>
      <c r="U92" s="21"/>
      <c r="Y92" s="21"/>
      <c r="Z92" s="21"/>
    </row>
    <row r="93" spans="5:26" s="16" customFormat="1" x14ac:dyDescent="0.2">
      <c r="E93" s="21"/>
      <c r="F93" s="21"/>
      <c r="J93" s="21"/>
      <c r="K93" s="21"/>
      <c r="O93" s="21"/>
      <c r="P93" s="21"/>
      <c r="T93" s="21"/>
      <c r="U93" s="21"/>
      <c r="Y93" s="21"/>
      <c r="Z93" s="21"/>
    </row>
    <row r="94" spans="5:26" s="16" customFormat="1" x14ac:dyDescent="0.2">
      <c r="E94" s="21"/>
      <c r="F94" s="21"/>
      <c r="J94" s="21"/>
      <c r="K94" s="21"/>
      <c r="O94" s="21"/>
      <c r="P94" s="21"/>
      <c r="T94" s="21"/>
      <c r="U94" s="21"/>
      <c r="Y94" s="21"/>
      <c r="Z94" s="21"/>
    </row>
    <row r="95" spans="5:26" s="16" customFormat="1" x14ac:dyDescent="0.2">
      <c r="E95" s="21"/>
      <c r="F95" s="21"/>
      <c r="J95" s="21"/>
      <c r="K95" s="21"/>
      <c r="O95" s="21"/>
      <c r="P95" s="21"/>
      <c r="T95" s="21"/>
      <c r="U95" s="21"/>
      <c r="Y95" s="21"/>
      <c r="Z95" s="21"/>
    </row>
    <row r="96" spans="5:26" s="16" customFormat="1" x14ac:dyDescent="0.2">
      <c r="E96" s="21"/>
      <c r="F96" s="21"/>
      <c r="J96" s="21"/>
      <c r="K96" s="21"/>
      <c r="O96" s="21"/>
      <c r="P96" s="21"/>
      <c r="T96" s="21"/>
      <c r="U96" s="21"/>
      <c r="Y96" s="21"/>
      <c r="Z96" s="21"/>
    </row>
    <row r="97" spans="5:26" s="16" customFormat="1" x14ac:dyDescent="0.2">
      <c r="E97" s="21"/>
      <c r="F97" s="21"/>
      <c r="J97" s="21"/>
      <c r="K97" s="21"/>
      <c r="O97" s="21"/>
      <c r="P97" s="21"/>
      <c r="T97" s="21"/>
      <c r="U97" s="21"/>
      <c r="Y97" s="21"/>
      <c r="Z97" s="21"/>
    </row>
    <row r="98" spans="5:26" s="16" customFormat="1" x14ac:dyDescent="0.2">
      <c r="E98" s="21"/>
      <c r="F98" s="21"/>
      <c r="J98" s="21"/>
      <c r="K98" s="21"/>
      <c r="O98" s="21"/>
      <c r="P98" s="21"/>
      <c r="T98" s="21"/>
      <c r="U98" s="21"/>
      <c r="Y98" s="21"/>
      <c r="Z98" s="21"/>
    </row>
    <row r="99" spans="5:26" s="16" customFormat="1" x14ac:dyDescent="0.2">
      <c r="E99" s="21"/>
      <c r="F99" s="21"/>
      <c r="J99" s="21"/>
      <c r="K99" s="21"/>
      <c r="O99" s="21"/>
      <c r="P99" s="21"/>
      <c r="T99" s="21"/>
      <c r="U99" s="21"/>
      <c r="Y99" s="21"/>
      <c r="Z99" s="21"/>
    </row>
    <row r="100" spans="5:26" s="16" customFormat="1" x14ac:dyDescent="0.2">
      <c r="E100" s="21"/>
      <c r="F100" s="21"/>
      <c r="J100" s="21"/>
      <c r="K100" s="21"/>
      <c r="O100" s="21"/>
      <c r="P100" s="21"/>
      <c r="T100" s="21"/>
      <c r="U100" s="21"/>
      <c r="Y100" s="21"/>
      <c r="Z100" s="21"/>
    </row>
    <row r="101" spans="5:26" s="16" customFormat="1" x14ac:dyDescent="0.2">
      <c r="E101" s="21"/>
      <c r="F101" s="21"/>
      <c r="J101" s="21"/>
      <c r="K101" s="21"/>
      <c r="O101" s="21"/>
      <c r="P101" s="21"/>
      <c r="T101" s="21"/>
      <c r="U101" s="21"/>
      <c r="Y101" s="21"/>
      <c r="Z101" s="21"/>
    </row>
    <row r="102" spans="5:26" s="16" customFormat="1" x14ac:dyDescent="0.2">
      <c r="E102" s="21"/>
      <c r="F102" s="21"/>
      <c r="J102" s="21"/>
      <c r="K102" s="21"/>
      <c r="O102" s="21"/>
      <c r="P102" s="21"/>
      <c r="T102" s="21"/>
      <c r="U102" s="21"/>
      <c r="Y102" s="21"/>
      <c r="Z102" s="21"/>
    </row>
    <row r="103" spans="5:26" s="16" customFormat="1" x14ac:dyDescent="0.2">
      <c r="E103" s="21"/>
      <c r="F103" s="21"/>
      <c r="J103" s="21"/>
      <c r="K103" s="21"/>
      <c r="O103" s="21"/>
      <c r="P103" s="21"/>
      <c r="T103" s="21"/>
      <c r="U103" s="21"/>
      <c r="Y103" s="21"/>
      <c r="Z103" s="21"/>
    </row>
    <row r="104" spans="5:26" s="16" customFormat="1" x14ac:dyDescent="0.2">
      <c r="E104" s="21"/>
      <c r="F104" s="21"/>
      <c r="J104" s="21"/>
      <c r="K104" s="21"/>
      <c r="O104" s="21"/>
      <c r="P104" s="21"/>
      <c r="T104" s="21"/>
      <c r="U104" s="21"/>
      <c r="Y104" s="21"/>
      <c r="Z104" s="21"/>
    </row>
    <row r="105" spans="5:26" s="16" customFormat="1" x14ac:dyDescent="0.2">
      <c r="E105" s="21"/>
      <c r="F105" s="21"/>
      <c r="J105" s="21"/>
      <c r="K105" s="21"/>
      <c r="O105" s="21"/>
      <c r="P105" s="21"/>
      <c r="T105" s="21"/>
      <c r="U105" s="21"/>
      <c r="Y105" s="21"/>
      <c r="Z105" s="21"/>
    </row>
    <row r="106" spans="5:26" s="16" customFormat="1" x14ac:dyDescent="0.2">
      <c r="E106" s="21"/>
      <c r="F106" s="21"/>
      <c r="J106" s="21"/>
      <c r="K106" s="21"/>
      <c r="O106" s="21"/>
      <c r="P106" s="21"/>
      <c r="T106" s="21"/>
      <c r="U106" s="21"/>
      <c r="Y106" s="21"/>
      <c r="Z106" s="21"/>
    </row>
    <row r="107" spans="5:26" s="16" customFormat="1" x14ac:dyDescent="0.2">
      <c r="E107" s="21"/>
      <c r="F107" s="21"/>
      <c r="J107" s="21"/>
      <c r="K107" s="21"/>
      <c r="O107" s="21"/>
      <c r="P107" s="21"/>
      <c r="T107" s="21"/>
      <c r="U107" s="21"/>
      <c r="Y107" s="21"/>
      <c r="Z107" s="21"/>
    </row>
    <row r="108" spans="5:26" s="16" customFormat="1" x14ac:dyDescent="0.2">
      <c r="E108" s="21"/>
      <c r="F108" s="21"/>
      <c r="J108" s="21"/>
      <c r="K108" s="21"/>
      <c r="O108" s="21"/>
      <c r="P108" s="21"/>
      <c r="T108" s="21"/>
      <c r="U108" s="21"/>
      <c r="Y108" s="21"/>
      <c r="Z108" s="21"/>
    </row>
    <row r="109" spans="5:26" s="16" customFormat="1" x14ac:dyDescent="0.2">
      <c r="E109" s="21"/>
      <c r="F109" s="21"/>
      <c r="J109" s="21"/>
      <c r="K109" s="21"/>
      <c r="O109" s="21"/>
      <c r="P109" s="21"/>
      <c r="T109" s="21"/>
      <c r="U109" s="21"/>
      <c r="Y109" s="21"/>
      <c r="Z109" s="21"/>
    </row>
    <row r="110" spans="5:26" s="16" customFormat="1" x14ac:dyDescent="0.2">
      <c r="E110" s="21"/>
      <c r="F110" s="21"/>
      <c r="J110" s="21"/>
      <c r="K110" s="21"/>
      <c r="O110" s="21"/>
      <c r="P110" s="21"/>
      <c r="T110" s="21"/>
      <c r="U110" s="21"/>
      <c r="Y110" s="21"/>
      <c r="Z110" s="21"/>
    </row>
    <row r="111" spans="5:26" s="16" customFormat="1" x14ac:dyDescent="0.2">
      <c r="E111" s="21"/>
      <c r="F111" s="21"/>
      <c r="J111" s="21"/>
      <c r="K111" s="21"/>
      <c r="O111" s="21"/>
      <c r="P111" s="21"/>
      <c r="T111" s="21"/>
      <c r="U111" s="21"/>
      <c r="Y111" s="21"/>
      <c r="Z111" s="21"/>
    </row>
    <row r="112" spans="5:26" s="16" customFormat="1" x14ac:dyDescent="0.2">
      <c r="E112" s="21"/>
      <c r="F112" s="21"/>
      <c r="J112" s="21"/>
      <c r="K112" s="21"/>
      <c r="O112" s="21"/>
      <c r="P112" s="21"/>
      <c r="T112" s="21"/>
      <c r="U112" s="21"/>
      <c r="Y112" s="21"/>
      <c r="Z112" s="21"/>
    </row>
    <row r="113" spans="5:26" s="16" customFormat="1" x14ac:dyDescent="0.2">
      <c r="E113" s="21"/>
      <c r="F113" s="21"/>
      <c r="J113" s="21"/>
      <c r="K113" s="21"/>
      <c r="O113" s="21"/>
      <c r="P113" s="21"/>
      <c r="T113" s="21"/>
      <c r="U113" s="21"/>
      <c r="Y113" s="21"/>
      <c r="Z113" s="21"/>
    </row>
    <row r="114" spans="5:26" s="16" customFormat="1" x14ac:dyDescent="0.2">
      <c r="E114" s="21"/>
      <c r="F114" s="21"/>
      <c r="J114" s="21"/>
      <c r="K114" s="21"/>
      <c r="O114" s="21"/>
      <c r="P114" s="21"/>
      <c r="T114" s="21"/>
      <c r="U114" s="21"/>
      <c r="Y114" s="21"/>
      <c r="Z114" s="21"/>
    </row>
    <row r="115" spans="5:26" s="16" customFormat="1" x14ac:dyDescent="0.2">
      <c r="E115" s="21"/>
      <c r="F115" s="21"/>
      <c r="J115" s="21"/>
      <c r="K115" s="21"/>
      <c r="O115" s="21"/>
      <c r="P115" s="21"/>
      <c r="T115" s="21"/>
      <c r="U115" s="21"/>
      <c r="Y115" s="21"/>
      <c r="Z115" s="21"/>
    </row>
    <row r="116" spans="5:26" s="16" customFormat="1" x14ac:dyDescent="0.2">
      <c r="E116" s="21"/>
      <c r="F116" s="21"/>
      <c r="J116" s="21"/>
      <c r="K116" s="21"/>
      <c r="O116" s="21"/>
      <c r="P116" s="21"/>
      <c r="T116" s="21"/>
      <c r="U116" s="21"/>
      <c r="Y116" s="21"/>
      <c r="Z116" s="21"/>
    </row>
    <row r="117" spans="5:26" s="16" customFormat="1" x14ac:dyDescent="0.2">
      <c r="E117" s="21"/>
      <c r="F117" s="21"/>
      <c r="J117" s="21"/>
      <c r="K117" s="21"/>
      <c r="O117" s="21"/>
      <c r="P117" s="21"/>
      <c r="T117" s="21"/>
      <c r="U117" s="21"/>
      <c r="Y117" s="21"/>
      <c r="Z117" s="21"/>
    </row>
    <row r="118" spans="5:26" s="16" customFormat="1" x14ac:dyDescent="0.2">
      <c r="E118" s="21"/>
      <c r="F118" s="21"/>
      <c r="J118" s="21"/>
      <c r="K118" s="21"/>
      <c r="O118" s="21"/>
      <c r="P118" s="21"/>
      <c r="T118" s="21"/>
      <c r="U118" s="21"/>
      <c r="Y118" s="21"/>
      <c r="Z118" s="21"/>
    </row>
    <row r="119" spans="5:26" s="16" customFormat="1" x14ac:dyDescent="0.2">
      <c r="E119" s="21"/>
      <c r="F119" s="21"/>
      <c r="J119" s="21"/>
      <c r="K119" s="21"/>
      <c r="O119" s="21"/>
      <c r="P119" s="21"/>
      <c r="T119" s="21"/>
      <c r="U119" s="21"/>
      <c r="Y119" s="21"/>
      <c r="Z119" s="21"/>
    </row>
    <row r="120" spans="5:26" s="16" customFormat="1" x14ac:dyDescent="0.2">
      <c r="E120" s="21"/>
      <c r="F120" s="21"/>
      <c r="J120" s="21"/>
      <c r="K120" s="21"/>
      <c r="O120" s="21"/>
      <c r="P120" s="21"/>
      <c r="T120" s="21"/>
      <c r="U120" s="21"/>
      <c r="Y120" s="21"/>
      <c r="Z120" s="21"/>
    </row>
    <row r="121" spans="5:26" s="16" customFormat="1" x14ac:dyDescent="0.2">
      <c r="E121" s="21"/>
      <c r="F121" s="21"/>
      <c r="J121" s="21"/>
      <c r="K121" s="21"/>
      <c r="O121" s="21"/>
      <c r="P121" s="21"/>
      <c r="T121" s="21"/>
      <c r="U121" s="21"/>
      <c r="Y121" s="21"/>
      <c r="Z121" s="21"/>
    </row>
    <row r="122" spans="5:26" s="16" customFormat="1" x14ac:dyDescent="0.2">
      <c r="E122" s="21"/>
      <c r="F122" s="21"/>
      <c r="J122" s="21"/>
      <c r="K122" s="21"/>
      <c r="O122" s="21"/>
      <c r="P122" s="21"/>
      <c r="T122" s="21"/>
      <c r="U122" s="21"/>
      <c r="Y122" s="21"/>
      <c r="Z122" s="21"/>
    </row>
    <row r="123" spans="5:26" s="16" customFormat="1" x14ac:dyDescent="0.2">
      <c r="E123" s="21"/>
      <c r="F123" s="21"/>
      <c r="J123" s="21"/>
      <c r="K123" s="21"/>
      <c r="O123" s="21"/>
      <c r="P123" s="21"/>
      <c r="T123" s="21"/>
      <c r="U123" s="21"/>
      <c r="Y123" s="21"/>
      <c r="Z123" s="21"/>
    </row>
    <row r="124" spans="5:26" s="16" customFormat="1" x14ac:dyDescent="0.2">
      <c r="E124" s="21"/>
      <c r="F124" s="21"/>
      <c r="J124" s="21"/>
      <c r="K124" s="21"/>
      <c r="O124" s="21"/>
      <c r="P124" s="21"/>
      <c r="T124" s="21"/>
      <c r="U124" s="21"/>
      <c r="Y124" s="21"/>
      <c r="Z124" s="21"/>
    </row>
    <row r="125" spans="5:26" s="16" customFormat="1" x14ac:dyDescent="0.2">
      <c r="E125" s="21"/>
      <c r="F125" s="21"/>
      <c r="J125" s="21"/>
      <c r="K125" s="21"/>
      <c r="O125" s="21"/>
      <c r="P125" s="21"/>
      <c r="T125" s="21"/>
      <c r="U125" s="21"/>
      <c r="Y125" s="21"/>
      <c r="Z125" s="21"/>
    </row>
    <row r="126" spans="5:26" s="16" customFormat="1" x14ac:dyDescent="0.2">
      <c r="E126" s="21"/>
      <c r="F126" s="21"/>
      <c r="J126" s="21"/>
      <c r="K126" s="21"/>
      <c r="O126" s="21"/>
      <c r="P126" s="21"/>
      <c r="T126" s="21"/>
      <c r="U126" s="21"/>
      <c r="Y126" s="21"/>
      <c r="Z126" s="21"/>
    </row>
    <row r="127" spans="5:26" s="16" customFormat="1" x14ac:dyDescent="0.2">
      <c r="E127" s="21"/>
      <c r="F127" s="21"/>
      <c r="J127" s="21"/>
      <c r="K127" s="21"/>
      <c r="O127" s="21"/>
      <c r="P127" s="21"/>
      <c r="T127" s="21"/>
      <c r="U127" s="21"/>
      <c r="Y127" s="21"/>
      <c r="Z127" s="21"/>
    </row>
    <row r="128" spans="5:26" s="16" customFormat="1" x14ac:dyDescent="0.2">
      <c r="E128" s="21"/>
      <c r="F128" s="21"/>
      <c r="J128" s="21"/>
      <c r="K128" s="21"/>
      <c r="O128" s="21"/>
      <c r="P128" s="21"/>
      <c r="T128" s="21"/>
      <c r="U128" s="21"/>
      <c r="Y128" s="21"/>
      <c r="Z128" s="21"/>
    </row>
    <row r="129" spans="5:26" s="16" customFormat="1" x14ac:dyDescent="0.2">
      <c r="E129" s="21"/>
      <c r="F129" s="21"/>
      <c r="J129" s="21"/>
      <c r="K129" s="21"/>
      <c r="O129" s="21"/>
      <c r="P129" s="21"/>
      <c r="T129" s="21"/>
      <c r="U129" s="21"/>
      <c r="Y129" s="21"/>
      <c r="Z129" s="21"/>
    </row>
    <row r="130" spans="5:26" s="16" customFormat="1" x14ac:dyDescent="0.2">
      <c r="E130" s="21"/>
      <c r="F130" s="21"/>
      <c r="J130" s="21"/>
      <c r="K130" s="21"/>
      <c r="O130" s="21"/>
      <c r="P130" s="21"/>
      <c r="T130" s="21"/>
      <c r="U130" s="21"/>
      <c r="Y130" s="21"/>
      <c r="Z130" s="21"/>
    </row>
    <row r="131" spans="5:26" s="16" customFormat="1" x14ac:dyDescent="0.2">
      <c r="E131" s="21"/>
      <c r="F131" s="21"/>
      <c r="J131" s="21"/>
      <c r="K131" s="21"/>
      <c r="O131" s="21"/>
      <c r="P131" s="21"/>
      <c r="T131" s="21"/>
      <c r="U131" s="21"/>
      <c r="Y131" s="21"/>
      <c r="Z131" s="21"/>
    </row>
    <row r="132" spans="5:26" s="16" customFormat="1" x14ac:dyDescent="0.2">
      <c r="E132" s="21"/>
      <c r="F132" s="21"/>
      <c r="J132" s="21"/>
      <c r="K132" s="21"/>
      <c r="O132" s="21"/>
      <c r="P132" s="21"/>
      <c r="T132" s="21"/>
      <c r="U132" s="21"/>
      <c r="Y132" s="21"/>
      <c r="Z132" s="21"/>
    </row>
    <row r="133" spans="5:26" s="16" customFormat="1" x14ac:dyDescent="0.2">
      <c r="E133" s="21"/>
      <c r="F133" s="21"/>
      <c r="J133" s="21"/>
      <c r="K133" s="21"/>
      <c r="O133" s="21"/>
      <c r="P133" s="21"/>
      <c r="T133" s="21"/>
      <c r="U133" s="21"/>
      <c r="Y133" s="21"/>
      <c r="Z133" s="21"/>
    </row>
    <row r="134" spans="5:26" s="16" customFormat="1" x14ac:dyDescent="0.2">
      <c r="E134" s="21"/>
      <c r="F134" s="21"/>
      <c r="J134" s="21"/>
      <c r="K134" s="21"/>
      <c r="O134" s="21"/>
      <c r="P134" s="21"/>
      <c r="T134" s="21"/>
      <c r="U134" s="21"/>
      <c r="Y134" s="21"/>
      <c r="Z134" s="21"/>
    </row>
    <row r="135" spans="5:26" s="16" customFormat="1" x14ac:dyDescent="0.2">
      <c r="E135" s="21"/>
      <c r="F135" s="21"/>
      <c r="J135" s="21"/>
      <c r="K135" s="21"/>
      <c r="O135" s="21"/>
      <c r="P135" s="21"/>
      <c r="T135" s="21"/>
      <c r="U135" s="21"/>
      <c r="Y135" s="21"/>
      <c r="Z135" s="21"/>
    </row>
    <row r="136" spans="5:26" s="16" customFormat="1" x14ac:dyDescent="0.2">
      <c r="E136" s="21"/>
      <c r="F136" s="21"/>
      <c r="J136" s="21"/>
      <c r="K136" s="21"/>
      <c r="O136" s="21"/>
      <c r="P136" s="21"/>
      <c r="T136" s="21"/>
      <c r="U136" s="21"/>
      <c r="Y136" s="21"/>
      <c r="Z136" s="21"/>
    </row>
    <row r="137" spans="5:26" s="16" customFormat="1" x14ac:dyDescent="0.2">
      <c r="E137" s="21"/>
      <c r="F137" s="21"/>
      <c r="J137" s="21"/>
      <c r="K137" s="21"/>
      <c r="O137" s="21"/>
      <c r="P137" s="21"/>
      <c r="T137" s="21"/>
      <c r="U137" s="21"/>
      <c r="Y137" s="21"/>
      <c r="Z137" s="21"/>
    </row>
    <row r="138" spans="5:26" s="16" customFormat="1" x14ac:dyDescent="0.2">
      <c r="E138" s="21"/>
      <c r="F138" s="21"/>
      <c r="J138" s="21"/>
      <c r="K138" s="21"/>
      <c r="O138" s="21"/>
      <c r="P138" s="21"/>
      <c r="T138" s="21"/>
      <c r="U138" s="21"/>
      <c r="Y138" s="21"/>
      <c r="Z138" s="21"/>
    </row>
    <row r="139" spans="5:26" s="16" customFormat="1" x14ac:dyDescent="0.2">
      <c r="E139" s="21"/>
      <c r="F139" s="21"/>
      <c r="J139" s="21"/>
      <c r="K139" s="21"/>
      <c r="O139" s="21"/>
      <c r="P139" s="21"/>
      <c r="T139" s="21"/>
      <c r="U139" s="21"/>
      <c r="Y139" s="21"/>
      <c r="Z139" s="21"/>
    </row>
    <row r="140" spans="5:26" s="16" customFormat="1" x14ac:dyDescent="0.2">
      <c r="E140" s="21"/>
      <c r="F140" s="21"/>
      <c r="J140" s="21"/>
      <c r="K140" s="21"/>
      <c r="O140" s="21"/>
      <c r="P140" s="21"/>
      <c r="T140" s="21"/>
      <c r="U140" s="21"/>
      <c r="Y140" s="21"/>
      <c r="Z140" s="21"/>
    </row>
    <row r="141" spans="5:26" s="16" customFormat="1" x14ac:dyDescent="0.2">
      <c r="E141" s="21"/>
      <c r="F141" s="21"/>
      <c r="J141" s="21"/>
      <c r="K141" s="21"/>
      <c r="O141" s="21"/>
      <c r="P141" s="21"/>
      <c r="T141" s="21"/>
      <c r="U141" s="21"/>
      <c r="Y141" s="21"/>
      <c r="Z141" s="21"/>
    </row>
    <row r="142" spans="5:26" s="16" customFormat="1" x14ac:dyDescent="0.2">
      <c r="E142" s="21"/>
      <c r="F142" s="21"/>
      <c r="J142" s="21"/>
      <c r="K142" s="21"/>
      <c r="O142" s="21"/>
      <c r="P142" s="21"/>
      <c r="T142" s="21"/>
      <c r="U142" s="21"/>
      <c r="Y142" s="21"/>
      <c r="Z142" s="21"/>
    </row>
    <row r="143" spans="5:26" s="16" customFormat="1" x14ac:dyDescent="0.2">
      <c r="E143" s="21"/>
      <c r="F143" s="21"/>
      <c r="J143" s="21"/>
      <c r="K143" s="21"/>
      <c r="O143" s="21"/>
      <c r="P143" s="21"/>
      <c r="T143" s="21"/>
      <c r="U143" s="21"/>
      <c r="Y143" s="21"/>
      <c r="Z143" s="21"/>
    </row>
    <row r="144" spans="5:26" s="16" customFormat="1" x14ac:dyDescent="0.2">
      <c r="E144" s="21"/>
      <c r="F144" s="21"/>
      <c r="J144" s="21"/>
      <c r="K144" s="21"/>
      <c r="O144" s="21"/>
      <c r="P144" s="21"/>
      <c r="T144" s="21"/>
      <c r="U144" s="21"/>
      <c r="Y144" s="21"/>
      <c r="Z144" s="21"/>
    </row>
    <row r="145" spans="5:26" s="16" customFormat="1" x14ac:dyDescent="0.2">
      <c r="E145" s="21"/>
      <c r="F145" s="21"/>
      <c r="J145" s="21"/>
      <c r="K145" s="21"/>
      <c r="O145" s="21"/>
      <c r="P145" s="21"/>
      <c r="T145" s="21"/>
      <c r="U145" s="21"/>
      <c r="Y145" s="21"/>
      <c r="Z145" s="21"/>
    </row>
    <row r="146" spans="5:26" s="16" customFormat="1" x14ac:dyDescent="0.2">
      <c r="E146" s="21"/>
      <c r="F146" s="21"/>
      <c r="J146" s="21"/>
      <c r="K146" s="21"/>
      <c r="O146" s="21"/>
      <c r="P146" s="21"/>
      <c r="T146" s="21"/>
      <c r="U146" s="21"/>
      <c r="Y146" s="21"/>
      <c r="Z146" s="21"/>
    </row>
    <row r="147" spans="5:26" s="16" customFormat="1" x14ac:dyDescent="0.2">
      <c r="E147" s="21"/>
      <c r="F147" s="21"/>
      <c r="J147" s="21"/>
      <c r="K147" s="21"/>
      <c r="O147" s="21"/>
      <c r="P147" s="21"/>
      <c r="T147" s="21"/>
      <c r="U147" s="21"/>
      <c r="Y147" s="21"/>
      <c r="Z147" s="21"/>
    </row>
    <row r="148" spans="5:26" s="16" customFormat="1" x14ac:dyDescent="0.2">
      <c r="E148" s="21"/>
      <c r="F148" s="21"/>
      <c r="J148" s="21"/>
      <c r="K148" s="21"/>
      <c r="O148" s="21"/>
      <c r="P148" s="21"/>
      <c r="T148" s="21"/>
      <c r="U148" s="21"/>
      <c r="Y148" s="21"/>
      <c r="Z148" s="21"/>
    </row>
    <row r="149" spans="5:26" s="16" customFormat="1" x14ac:dyDescent="0.2">
      <c r="E149" s="21"/>
      <c r="F149" s="21"/>
      <c r="J149" s="21"/>
      <c r="K149" s="21"/>
      <c r="O149" s="21"/>
      <c r="P149" s="21"/>
      <c r="T149" s="21"/>
      <c r="U149" s="21"/>
      <c r="Y149" s="21"/>
      <c r="Z149" s="21"/>
    </row>
    <row r="150" spans="5:26" s="16" customFormat="1" x14ac:dyDescent="0.2">
      <c r="E150" s="21"/>
      <c r="F150" s="21"/>
      <c r="J150" s="21"/>
      <c r="K150" s="21"/>
      <c r="O150" s="21"/>
      <c r="P150" s="21"/>
      <c r="T150" s="21"/>
      <c r="U150" s="21"/>
      <c r="Y150" s="21"/>
      <c r="Z150" s="21"/>
    </row>
    <row r="151" spans="5:26" s="16" customFormat="1" x14ac:dyDescent="0.2">
      <c r="E151" s="21"/>
      <c r="F151" s="21"/>
      <c r="J151" s="21"/>
      <c r="K151" s="21"/>
      <c r="O151" s="21"/>
      <c r="P151" s="21"/>
      <c r="T151" s="21"/>
      <c r="U151" s="21"/>
      <c r="Y151" s="21"/>
      <c r="Z151" s="21"/>
    </row>
    <row r="152" spans="5:26" s="16" customFormat="1" x14ac:dyDescent="0.2">
      <c r="E152" s="21"/>
      <c r="F152" s="21"/>
      <c r="J152" s="21"/>
      <c r="K152" s="21"/>
      <c r="O152" s="21"/>
      <c r="P152" s="21"/>
      <c r="T152" s="21"/>
      <c r="U152" s="21"/>
      <c r="Y152" s="21"/>
      <c r="Z152" s="21"/>
    </row>
    <row r="153" spans="5:26" s="16" customFormat="1" x14ac:dyDescent="0.2">
      <c r="E153" s="21"/>
      <c r="F153" s="21"/>
      <c r="J153" s="21"/>
      <c r="K153" s="21"/>
      <c r="O153" s="21"/>
      <c r="P153" s="21"/>
      <c r="T153" s="21"/>
      <c r="U153" s="21"/>
      <c r="Y153" s="21"/>
      <c r="Z153" s="21"/>
    </row>
    <row r="154" spans="5:26" s="16" customFormat="1" x14ac:dyDescent="0.2">
      <c r="E154" s="21"/>
      <c r="F154" s="21"/>
      <c r="J154" s="21"/>
      <c r="K154" s="21"/>
      <c r="O154" s="21"/>
      <c r="P154" s="21"/>
      <c r="T154" s="21"/>
      <c r="U154" s="21"/>
      <c r="Y154" s="21"/>
      <c r="Z154" s="21"/>
    </row>
    <row r="155" spans="5:26" s="16" customFormat="1" x14ac:dyDescent="0.2">
      <c r="E155" s="21"/>
      <c r="F155" s="21"/>
      <c r="J155" s="21"/>
      <c r="K155" s="21"/>
      <c r="O155" s="21"/>
      <c r="P155" s="21"/>
      <c r="T155" s="21"/>
      <c r="U155" s="21"/>
      <c r="Y155" s="21"/>
      <c r="Z155" s="21"/>
    </row>
    <row r="156" spans="5:26" s="16" customFormat="1" x14ac:dyDescent="0.2">
      <c r="E156" s="21"/>
      <c r="F156" s="21"/>
      <c r="J156" s="21"/>
      <c r="K156" s="21"/>
      <c r="O156" s="21"/>
      <c r="P156" s="21"/>
      <c r="T156" s="21"/>
      <c r="U156" s="21"/>
      <c r="Y156" s="21"/>
      <c r="Z156" s="21"/>
    </row>
    <row r="157" spans="5:26" s="16" customFormat="1" x14ac:dyDescent="0.2">
      <c r="E157" s="21"/>
      <c r="F157" s="21"/>
      <c r="J157" s="21"/>
      <c r="K157" s="21"/>
      <c r="O157" s="21"/>
      <c r="P157" s="21"/>
      <c r="T157" s="21"/>
      <c r="U157" s="21"/>
      <c r="Y157" s="21"/>
      <c r="Z157" s="21"/>
    </row>
    <row r="158" spans="5:26" s="16" customFormat="1" x14ac:dyDescent="0.2">
      <c r="E158" s="21"/>
      <c r="F158" s="21"/>
      <c r="J158" s="21"/>
      <c r="K158" s="21"/>
      <c r="O158" s="21"/>
      <c r="P158" s="21"/>
      <c r="T158" s="21"/>
      <c r="U158" s="21"/>
      <c r="Y158" s="21"/>
      <c r="Z158" s="21"/>
    </row>
    <row r="159" spans="5:26" s="16" customFormat="1" x14ac:dyDescent="0.2">
      <c r="E159" s="21"/>
      <c r="F159" s="21"/>
      <c r="J159" s="21"/>
      <c r="K159" s="21"/>
      <c r="O159" s="21"/>
      <c r="P159" s="21"/>
      <c r="T159" s="21"/>
      <c r="U159" s="21"/>
      <c r="Y159" s="21"/>
      <c r="Z159" s="21"/>
    </row>
    <row r="160" spans="5:26" s="16" customFormat="1" x14ac:dyDescent="0.2">
      <c r="E160" s="21"/>
      <c r="F160" s="21"/>
      <c r="J160" s="21"/>
      <c r="K160" s="21"/>
      <c r="O160" s="21"/>
      <c r="P160" s="21"/>
      <c r="T160" s="21"/>
      <c r="U160" s="21"/>
      <c r="Y160" s="21"/>
      <c r="Z160" s="21"/>
    </row>
    <row r="161" spans="5:26" s="16" customFormat="1" x14ac:dyDescent="0.2">
      <c r="E161" s="21"/>
      <c r="F161" s="21"/>
      <c r="J161" s="21"/>
      <c r="K161" s="21"/>
      <c r="O161" s="21"/>
      <c r="P161" s="21"/>
      <c r="T161" s="21"/>
      <c r="U161" s="21"/>
      <c r="Y161" s="21"/>
      <c r="Z161" s="21"/>
    </row>
    <row r="162" spans="5:26" s="16" customFormat="1" x14ac:dyDescent="0.2">
      <c r="E162" s="21"/>
      <c r="F162" s="21"/>
      <c r="J162" s="21"/>
      <c r="K162" s="21"/>
      <c r="O162" s="21"/>
      <c r="P162" s="21"/>
      <c r="T162" s="21"/>
      <c r="U162" s="21"/>
      <c r="Y162" s="21"/>
      <c r="Z162" s="21"/>
    </row>
    <row r="163" spans="5:26" s="16" customFormat="1" x14ac:dyDescent="0.2">
      <c r="E163" s="21"/>
      <c r="F163" s="21"/>
      <c r="J163" s="21"/>
      <c r="K163" s="21"/>
      <c r="O163" s="21"/>
      <c r="P163" s="21"/>
      <c r="T163" s="21"/>
      <c r="U163" s="21"/>
      <c r="Y163" s="21"/>
      <c r="Z163" s="21"/>
    </row>
    <row r="164" spans="5:26" s="16" customFormat="1" x14ac:dyDescent="0.2">
      <c r="E164" s="21"/>
      <c r="F164" s="21"/>
      <c r="J164" s="21"/>
      <c r="K164" s="21"/>
      <c r="O164" s="21"/>
      <c r="P164" s="21"/>
      <c r="T164" s="21"/>
      <c r="U164" s="21"/>
      <c r="Y164" s="21"/>
      <c r="Z164" s="21"/>
    </row>
    <row r="165" spans="5:26" s="16" customFormat="1" x14ac:dyDescent="0.2">
      <c r="E165" s="21"/>
      <c r="F165" s="21"/>
      <c r="J165" s="21"/>
      <c r="K165" s="21"/>
      <c r="O165" s="21"/>
      <c r="P165" s="21"/>
      <c r="T165" s="21"/>
      <c r="U165" s="21"/>
      <c r="Y165" s="21"/>
      <c r="Z165" s="21"/>
    </row>
    <row r="166" spans="5:26" s="16" customFormat="1" x14ac:dyDescent="0.2">
      <c r="E166" s="21"/>
      <c r="F166" s="21"/>
      <c r="J166" s="21"/>
      <c r="K166" s="21"/>
      <c r="O166" s="21"/>
      <c r="P166" s="21"/>
      <c r="T166" s="21"/>
      <c r="U166" s="21"/>
      <c r="Y166" s="21"/>
      <c r="Z166" s="21"/>
    </row>
    <row r="167" spans="5:26" s="16" customFormat="1" x14ac:dyDescent="0.2">
      <c r="E167" s="21"/>
      <c r="F167" s="21"/>
      <c r="J167" s="21"/>
      <c r="K167" s="21"/>
      <c r="O167" s="21"/>
      <c r="P167" s="21"/>
      <c r="T167" s="21"/>
      <c r="U167" s="21"/>
      <c r="Y167" s="21"/>
      <c r="Z167" s="21"/>
    </row>
    <row r="168" spans="5:26" s="16" customFormat="1" x14ac:dyDescent="0.2">
      <c r="E168" s="21"/>
      <c r="F168" s="21"/>
      <c r="J168" s="21"/>
      <c r="K168" s="21"/>
      <c r="O168" s="21"/>
      <c r="P168" s="21"/>
      <c r="T168" s="21"/>
      <c r="U168" s="21"/>
      <c r="Y168" s="21"/>
      <c r="Z168" s="21"/>
    </row>
    <row r="169" spans="5:26" s="16" customFormat="1" x14ac:dyDescent="0.2">
      <c r="E169" s="21"/>
      <c r="F169" s="21"/>
      <c r="J169" s="21"/>
      <c r="K169" s="21"/>
      <c r="O169" s="21"/>
      <c r="P169" s="21"/>
      <c r="T169" s="21"/>
      <c r="U169" s="21"/>
      <c r="Y169" s="21"/>
      <c r="Z169" s="21"/>
    </row>
    <row r="170" spans="5:26" s="16" customFormat="1" x14ac:dyDescent="0.2">
      <c r="E170" s="21"/>
      <c r="F170" s="21"/>
      <c r="J170" s="21"/>
      <c r="K170" s="21"/>
      <c r="O170" s="21"/>
      <c r="P170" s="21"/>
      <c r="T170" s="21"/>
      <c r="U170" s="21"/>
      <c r="Y170" s="21"/>
      <c r="Z170" s="21"/>
    </row>
    <row r="171" spans="5:26" s="16" customFormat="1" x14ac:dyDescent="0.2">
      <c r="E171" s="21"/>
      <c r="F171" s="21"/>
      <c r="J171" s="21"/>
      <c r="K171" s="21"/>
      <c r="O171" s="21"/>
      <c r="P171" s="21"/>
      <c r="T171" s="21"/>
      <c r="U171" s="21"/>
      <c r="Y171" s="21"/>
      <c r="Z171" s="21"/>
    </row>
    <row r="172" spans="5:26" s="16" customFormat="1" x14ac:dyDescent="0.2">
      <c r="E172" s="21"/>
      <c r="F172" s="21"/>
      <c r="J172" s="21"/>
      <c r="K172" s="21"/>
      <c r="O172" s="21"/>
      <c r="P172" s="21"/>
      <c r="T172" s="21"/>
      <c r="U172" s="21"/>
      <c r="Y172" s="21"/>
      <c r="Z172" s="21"/>
    </row>
    <row r="173" spans="5:26" s="16" customFormat="1" x14ac:dyDescent="0.2">
      <c r="E173" s="21"/>
      <c r="F173" s="21"/>
      <c r="J173" s="21"/>
      <c r="K173" s="21"/>
      <c r="O173" s="21"/>
      <c r="P173" s="21"/>
      <c r="T173" s="21"/>
      <c r="U173" s="21"/>
      <c r="Y173" s="21"/>
      <c r="Z173" s="21"/>
    </row>
    <row r="174" spans="5:26" s="16" customFormat="1" x14ac:dyDescent="0.2">
      <c r="E174" s="21"/>
      <c r="F174" s="21"/>
      <c r="J174" s="21"/>
      <c r="K174" s="21"/>
      <c r="O174" s="21"/>
      <c r="P174" s="21"/>
      <c r="T174" s="21"/>
      <c r="U174" s="21"/>
      <c r="Y174" s="21"/>
      <c r="Z174" s="21"/>
    </row>
    <row r="175" spans="5:26" s="16" customFormat="1" x14ac:dyDescent="0.2">
      <c r="E175" s="21"/>
      <c r="F175" s="21"/>
      <c r="J175" s="21"/>
      <c r="K175" s="21"/>
      <c r="O175" s="21"/>
      <c r="P175" s="21"/>
      <c r="T175" s="21"/>
      <c r="U175" s="21"/>
      <c r="Y175" s="21"/>
      <c r="Z175" s="21"/>
    </row>
    <row r="176" spans="5:26" s="16" customFormat="1" x14ac:dyDescent="0.2">
      <c r="E176" s="21"/>
      <c r="F176" s="21"/>
      <c r="J176" s="21"/>
      <c r="K176" s="21"/>
      <c r="O176" s="21"/>
      <c r="P176" s="21"/>
      <c r="T176" s="21"/>
      <c r="U176" s="21"/>
      <c r="Y176" s="21"/>
      <c r="Z176" s="21"/>
    </row>
    <row r="177" spans="5:26" s="16" customFormat="1" x14ac:dyDescent="0.2">
      <c r="E177" s="21"/>
      <c r="F177" s="21"/>
      <c r="J177" s="21"/>
      <c r="K177" s="21"/>
      <c r="O177" s="21"/>
      <c r="P177" s="21"/>
      <c r="T177" s="21"/>
      <c r="U177" s="21"/>
      <c r="Y177" s="21"/>
      <c r="Z177" s="21"/>
    </row>
    <row r="178" spans="5:26" s="16" customFormat="1" x14ac:dyDescent="0.2">
      <c r="E178" s="21"/>
      <c r="F178" s="21"/>
      <c r="J178" s="21"/>
      <c r="K178" s="21"/>
      <c r="O178" s="21"/>
      <c r="P178" s="21"/>
      <c r="T178" s="21"/>
      <c r="U178" s="21"/>
      <c r="Y178" s="21"/>
      <c r="Z178" s="21"/>
    </row>
    <row r="179" spans="5:26" s="16" customFormat="1" x14ac:dyDescent="0.2">
      <c r="E179" s="21"/>
      <c r="F179" s="21"/>
      <c r="J179" s="21"/>
      <c r="K179" s="21"/>
      <c r="O179" s="21"/>
      <c r="P179" s="21"/>
      <c r="T179" s="21"/>
      <c r="U179" s="21"/>
      <c r="Y179" s="21"/>
      <c r="Z179" s="21"/>
    </row>
    <row r="180" spans="5:26" s="16" customFormat="1" x14ac:dyDescent="0.2">
      <c r="E180" s="21"/>
      <c r="F180" s="21"/>
      <c r="J180" s="21"/>
      <c r="K180" s="21"/>
      <c r="O180" s="21"/>
      <c r="P180" s="21"/>
      <c r="T180" s="21"/>
      <c r="U180" s="21"/>
      <c r="Y180" s="21"/>
      <c r="Z180" s="21"/>
    </row>
    <row r="181" spans="5:26" s="16" customFormat="1" x14ac:dyDescent="0.2">
      <c r="E181" s="21"/>
      <c r="F181" s="21"/>
      <c r="J181" s="21"/>
      <c r="K181" s="21"/>
      <c r="O181" s="21"/>
      <c r="P181" s="21"/>
      <c r="T181" s="21"/>
      <c r="U181" s="21"/>
      <c r="Y181" s="21"/>
      <c r="Z181" s="21"/>
    </row>
    <row r="182" spans="5:26" s="16" customFormat="1" x14ac:dyDescent="0.2">
      <c r="E182" s="21"/>
      <c r="F182" s="21"/>
      <c r="J182" s="21"/>
      <c r="K182" s="21"/>
      <c r="O182" s="21"/>
      <c r="P182" s="21"/>
      <c r="T182" s="21"/>
      <c r="U182" s="21"/>
      <c r="Y182" s="21"/>
      <c r="Z182" s="21"/>
    </row>
    <row r="183" spans="5:26" s="16" customFormat="1" x14ac:dyDescent="0.2">
      <c r="E183" s="21"/>
      <c r="F183" s="21"/>
      <c r="J183" s="21"/>
      <c r="K183" s="21"/>
      <c r="O183" s="21"/>
      <c r="P183" s="21"/>
      <c r="T183" s="21"/>
      <c r="U183" s="21"/>
      <c r="Y183" s="21"/>
      <c r="Z183" s="21"/>
    </row>
    <row r="184" spans="5:26" s="16" customFormat="1" x14ac:dyDescent="0.2">
      <c r="E184" s="21"/>
      <c r="F184" s="21"/>
      <c r="J184" s="21"/>
      <c r="K184" s="21"/>
      <c r="O184" s="21"/>
      <c r="P184" s="21"/>
      <c r="T184" s="21"/>
      <c r="U184" s="21"/>
      <c r="Y184" s="21"/>
      <c r="Z184" s="21"/>
    </row>
    <row r="185" spans="5:26" s="16" customFormat="1" x14ac:dyDescent="0.2">
      <c r="E185" s="21"/>
      <c r="F185" s="21"/>
      <c r="J185" s="21"/>
      <c r="K185" s="21"/>
      <c r="O185" s="21"/>
      <c r="P185" s="21"/>
      <c r="T185" s="21"/>
      <c r="U185" s="21"/>
      <c r="Y185" s="21"/>
      <c r="Z185" s="21"/>
    </row>
    <row r="186" spans="5:26" s="16" customFormat="1" x14ac:dyDescent="0.2">
      <c r="E186" s="21"/>
      <c r="F186" s="21"/>
      <c r="J186" s="21"/>
      <c r="K186" s="21"/>
      <c r="O186" s="21"/>
      <c r="P186" s="21"/>
      <c r="T186" s="21"/>
      <c r="U186" s="21"/>
      <c r="Y186" s="21"/>
      <c r="Z186" s="21"/>
    </row>
    <row r="187" spans="5:26" s="16" customFormat="1" x14ac:dyDescent="0.2">
      <c r="E187" s="21"/>
      <c r="F187" s="21"/>
      <c r="J187" s="21"/>
      <c r="K187" s="21"/>
      <c r="O187" s="21"/>
      <c r="P187" s="21"/>
      <c r="T187" s="21"/>
      <c r="U187" s="21"/>
      <c r="Y187" s="21"/>
      <c r="Z187" s="21"/>
    </row>
    <row r="188" spans="5:26" s="16" customFormat="1" x14ac:dyDescent="0.2">
      <c r="E188" s="21"/>
      <c r="F188" s="21"/>
      <c r="J188" s="21"/>
      <c r="K188" s="21"/>
      <c r="O188" s="21"/>
      <c r="P188" s="21"/>
      <c r="T188" s="21"/>
      <c r="U188" s="21"/>
      <c r="Y188" s="21"/>
      <c r="Z188" s="21"/>
    </row>
    <row r="189" spans="5:26" s="16" customFormat="1" x14ac:dyDescent="0.2">
      <c r="E189" s="21"/>
      <c r="F189" s="21"/>
      <c r="J189" s="21"/>
      <c r="K189" s="21"/>
      <c r="O189" s="21"/>
      <c r="P189" s="21"/>
      <c r="T189" s="21"/>
      <c r="U189" s="21"/>
      <c r="Y189" s="21"/>
      <c r="Z189" s="21"/>
    </row>
    <row r="190" spans="5:26" s="16" customFormat="1" x14ac:dyDescent="0.2">
      <c r="E190" s="21"/>
      <c r="F190" s="21"/>
      <c r="J190" s="21"/>
      <c r="K190" s="21"/>
      <c r="O190" s="21"/>
      <c r="P190" s="21"/>
      <c r="T190" s="21"/>
      <c r="U190" s="21"/>
      <c r="Y190" s="21"/>
      <c r="Z190" s="21"/>
    </row>
    <row r="191" spans="5:26" s="16" customFormat="1" x14ac:dyDescent="0.2">
      <c r="E191" s="21"/>
      <c r="F191" s="21"/>
      <c r="J191" s="21"/>
      <c r="K191" s="21"/>
      <c r="O191" s="21"/>
      <c r="P191" s="21"/>
      <c r="T191" s="21"/>
      <c r="U191" s="21"/>
      <c r="Y191" s="21"/>
      <c r="Z191" s="21"/>
    </row>
    <row r="192" spans="5:26" s="16" customFormat="1" x14ac:dyDescent="0.2">
      <c r="E192" s="21"/>
      <c r="F192" s="21"/>
      <c r="J192" s="21"/>
      <c r="K192" s="21"/>
      <c r="O192" s="21"/>
      <c r="P192" s="21"/>
      <c r="T192" s="21"/>
      <c r="U192" s="21"/>
      <c r="Y192" s="21"/>
      <c r="Z192" s="21"/>
    </row>
    <row r="193" spans="5:26" s="16" customFormat="1" x14ac:dyDescent="0.2">
      <c r="E193" s="21"/>
      <c r="F193" s="21"/>
      <c r="J193" s="21"/>
      <c r="K193" s="21"/>
      <c r="O193" s="21"/>
      <c r="P193" s="21"/>
      <c r="T193" s="21"/>
      <c r="U193" s="21"/>
      <c r="Y193" s="21"/>
      <c r="Z193" s="21"/>
    </row>
    <row r="194" spans="5:26" s="16" customFormat="1" x14ac:dyDescent="0.2">
      <c r="E194" s="21"/>
      <c r="F194" s="21"/>
      <c r="J194" s="21"/>
      <c r="K194" s="21"/>
      <c r="O194" s="21"/>
      <c r="P194" s="21"/>
      <c r="T194" s="21"/>
      <c r="U194" s="21"/>
      <c r="Y194" s="21"/>
      <c r="Z194" s="21"/>
    </row>
    <row r="195" spans="5:26" s="16" customFormat="1" x14ac:dyDescent="0.2">
      <c r="E195" s="21"/>
      <c r="F195" s="21"/>
      <c r="J195" s="21"/>
      <c r="K195" s="21"/>
      <c r="O195" s="21"/>
      <c r="P195" s="21"/>
      <c r="T195" s="21"/>
      <c r="U195" s="21"/>
      <c r="Y195" s="21"/>
      <c r="Z195" s="21"/>
    </row>
    <row r="196" spans="5:26" s="16" customFormat="1" x14ac:dyDescent="0.2">
      <c r="E196" s="21"/>
      <c r="F196" s="21"/>
      <c r="J196" s="21"/>
      <c r="K196" s="21"/>
      <c r="O196" s="21"/>
      <c r="P196" s="21"/>
      <c r="T196" s="21"/>
      <c r="U196" s="21"/>
      <c r="Y196" s="21"/>
      <c r="Z196" s="21"/>
    </row>
    <row r="197" spans="5:26" s="16" customFormat="1" x14ac:dyDescent="0.2">
      <c r="E197" s="21"/>
      <c r="F197" s="21"/>
      <c r="J197" s="21"/>
      <c r="K197" s="21"/>
      <c r="O197" s="21"/>
      <c r="P197" s="21"/>
      <c r="T197" s="21"/>
      <c r="U197" s="21"/>
      <c r="Y197" s="21"/>
      <c r="Z197" s="21"/>
    </row>
    <row r="198" spans="5:26" s="16" customFormat="1" x14ac:dyDescent="0.2">
      <c r="E198" s="21"/>
      <c r="F198" s="21"/>
      <c r="J198" s="21"/>
      <c r="K198" s="21"/>
      <c r="O198" s="21"/>
      <c r="P198" s="21"/>
      <c r="T198" s="21"/>
      <c r="U198" s="21"/>
      <c r="Y198" s="21"/>
      <c r="Z198" s="21"/>
    </row>
    <row r="199" spans="5:26" s="16" customFormat="1" x14ac:dyDescent="0.2">
      <c r="E199" s="21"/>
      <c r="F199" s="21"/>
      <c r="J199" s="21"/>
      <c r="K199" s="21"/>
      <c r="O199" s="21"/>
      <c r="P199" s="21"/>
      <c r="T199" s="21"/>
      <c r="U199" s="21"/>
      <c r="Y199" s="21"/>
      <c r="Z199" s="21"/>
    </row>
    <row r="200" spans="5:26" s="16" customFormat="1" x14ac:dyDescent="0.2">
      <c r="E200" s="21"/>
      <c r="F200" s="21"/>
      <c r="J200" s="21"/>
      <c r="K200" s="21"/>
      <c r="O200" s="21"/>
      <c r="P200" s="21"/>
      <c r="T200" s="21"/>
      <c r="U200" s="21"/>
      <c r="Y200" s="21"/>
      <c r="Z200" s="21"/>
    </row>
    <row r="201" spans="5:26" s="16" customFormat="1" x14ac:dyDescent="0.2">
      <c r="E201" s="21"/>
      <c r="F201" s="21"/>
      <c r="J201" s="21"/>
      <c r="K201" s="21"/>
      <c r="O201" s="21"/>
      <c r="P201" s="21"/>
      <c r="T201" s="21"/>
      <c r="U201" s="21"/>
      <c r="Y201" s="21"/>
      <c r="Z201" s="21"/>
    </row>
    <row r="202" spans="5:26" s="16" customFormat="1" x14ac:dyDescent="0.2">
      <c r="E202" s="21"/>
      <c r="F202" s="21"/>
      <c r="J202" s="21"/>
      <c r="K202" s="21"/>
      <c r="O202" s="21"/>
      <c r="P202" s="21"/>
      <c r="T202" s="21"/>
      <c r="U202" s="21"/>
      <c r="Y202" s="21"/>
      <c r="Z202" s="21"/>
    </row>
    <row r="203" spans="5:26" s="16" customFormat="1" x14ac:dyDescent="0.2">
      <c r="E203" s="21"/>
      <c r="F203" s="21"/>
      <c r="J203" s="21"/>
      <c r="K203" s="21"/>
      <c r="O203" s="21"/>
      <c r="P203" s="21"/>
      <c r="T203" s="21"/>
      <c r="U203" s="21"/>
      <c r="Y203" s="21"/>
      <c r="Z203" s="21"/>
    </row>
    <row r="204" spans="5:26" s="16" customFormat="1" x14ac:dyDescent="0.2">
      <c r="E204" s="21"/>
      <c r="F204" s="21"/>
      <c r="J204" s="21"/>
      <c r="K204" s="21"/>
      <c r="O204" s="21"/>
      <c r="P204" s="21"/>
      <c r="T204" s="21"/>
      <c r="U204" s="21"/>
      <c r="Y204" s="21"/>
      <c r="Z204" s="21"/>
    </row>
    <row r="205" spans="5:26" s="16" customFormat="1" x14ac:dyDescent="0.2">
      <c r="E205" s="21"/>
      <c r="F205" s="21"/>
      <c r="J205" s="21"/>
      <c r="K205" s="21"/>
      <c r="O205" s="21"/>
      <c r="P205" s="21"/>
      <c r="T205" s="21"/>
      <c r="U205" s="21"/>
      <c r="Y205" s="21"/>
      <c r="Z205" s="21"/>
    </row>
    <row r="206" spans="5:26" s="16" customFormat="1" x14ac:dyDescent="0.2">
      <c r="E206" s="21"/>
      <c r="F206" s="21"/>
      <c r="J206" s="21"/>
      <c r="K206" s="21"/>
      <c r="O206" s="21"/>
      <c r="P206" s="21"/>
      <c r="T206" s="21"/>
      <c r="U206" s="21"/>
      <c r="Y206" s="21"/>
      <c r="Z206" s="21"/>
    </row>
    <row r="207" spans="5:26" s="16" customFormat="1" x14ac:dyDescent="0.2">
      <c r="E207" s="21"/>
      <c r="F207" s="21"/>
      <c r="J207" s="21"/>
      <c r="K207" s="21"/>
      <c r="O207" s="21"/>
      <c r="P207" s="21"/>
      <c r="T207" s="21"/>
      <c r="U207" s="21"/>
      <c r="Y207" s="21"/>
      <c r="Z207" s="21"/>
    </row>
    <row r="208" spans="5:26" s="16" customFormat="1" x14ac:dyDescent="0.2">
      <c r="E208" s="21"/>
      <c r="F208" s="21"/>
      <c r="J208" s="21"/>
      <c r="K208" s="21"/>
      <c r="O208" s="21"/>
      <c r="P208" s="21"/>
      <c r="T208" s="21"/>
      <c r="U208" s="21"/>
      <c r="Y208" s="21"/>
      <c r="Z208" s="21"/>
    </row>
    <row r="209" spans="5:26" s="16" customFormat="1" x14ac:dyDescent="0.2">
      <c r="E209" s="21"/>
      <c r="F209" s="21"/>
      <c r="J209" s="21"/>
      <c r="K209" s="21"/>
      <c r="O209" s="21"/>
      <c r="P209" s="21"/>
      <c r="T209" s="21"/>
      <c r="U209" s="21"/>
      <c r="Y209" s="21"/>
      <c r="Z209" s="21"/>
    </row>
    <row r="210" spans="5:26" s="16" customFormat="1" x14ac:dyDescent="0.2">
      <c r="E210" s="21"/>
      <c r="F210" s="21"/>
      <c r="J210" s="21"/>
      <c r="K210" s="21"/>
      <c r="O210" s="21"/>
      <c r="P210" s="21"/>
      <c r="T210" s="21"/>
      <c r="U210" s="21"/>
      <c r="Y210" s="21"/>
      <c r="Z210" s="21"/>
    </row>
    <row r="211" spans="5:26" s="16" customFormat="1" x14ac:dyDescent="0.2">
      <c r="E211" s="21"/>
      <c r="F211" s="21"/>
      <c r="J211" s="21"/>
      <c r="K211" s="21"/>
      <c r="O211" s="21"/>
      <c r="P211" s="21"/>
      <c r="T211" s="21"/>
      <c r="U211" s="21"/>
      <c r="Y211" s="21"/>
      <c r="Z211" s="21"/>
    </row>
    <row r="212" spans="5:26" s="16" customFormat="1" x14ac:dyDescent="0.2">
      <c r="E212" s="21"/>
      <c r="F212" s="21"/>
      <c r="J212" s="21"/>
      <c r="K212" s="21"/>
      <c r="O212" s="21"/>
      <c r="P212" s="21"/>
      <c r="T212" s="21"/>
      <c r="U212" s="21"/>
      <c r="Y212" s="21"/>
      <c r="Z212" s="21"/>
    </row>
    <row r="213" spans="5:26" s="16" customFormat="1" x14ac:dyDescent="0.2">
      <c r="E213" s="21"/>
      <c r="F213" s="21"/>
      <c r="J213" s="21"/>
      <c r="K213" s="21"/>
      <c r="O213" s="21"/>
      <c r="P213" s="21"/>
      <c r="T213" s="21"/>
      <c r="U213" s="21"/>
      <c r="Y213" s="21"/>
      <c r="Z213" s="21"/>
    </row>
    <row r="214" spans="5:26" s="16" customFormat="1" x14ac:dyDescent="0.2">
      <c r="E214" s="21"/>
      <c r="F214" s="21"/>
      <c r="J214" s="21"/>
      <c r="K214" s="21"/>
      <c r="O214" s="21"/>
      <c r="P214" s="21"/>
      <c r="T214" s="21"/>
      <c r="U214" s="21"/>
      <c r="Y214" s="21"/>
      <c r="Z214" s="21"/>
    </row>
    <row r="215" spans="5:26" s="16" customFormat="1" x14ac:dyDescent="0.2">
      <c r="E215" s="21"/>
      <c r="F215" s="21"/>
      <c r="J215" s="21"/>
      <c r="K215" s="21"/>
      <c r="O215" s="21"/>
      <c r="P215" s="21"/>
      <c r="T215" s="21"/>
      <c r="U215" s="21"/>
      <c r="Y215" s="21"/>
      <c r="Z215" s="21"/>
    </row>
    <row r="216" spans="5:26" s="16" customFormat="1" x14ac:dyDescent="0.2">
      <c r="E216" s="21"/>
      <c r="F216" s="21"/>
      <c r="J216" s="21"/>
      <c r="K216" s="21"/>
      <c r="O216" s="21"/>
      <c r="P216" s="21"/>
      <c r="T216" s="21"/>
      <c r="U216" s="21"/>
      <c r="Y216" s="21"/>
      <c r="Z216" s="21"/>
    </row>
    <row r="217" spans="5:26" s="16" customFormat="1" x14ac:dyDescent="0.2">
      <c r="E217" s="21"/>
      <c r="F217" s="21"/>
      <c r="J217" s="21"/>
      <c r="K217" s="21"/>
      <c r="O217" s="21"/>
      <c r="P217" s="21"/>
      <c r="T217" s="21"/>
      <c r="U217" s="21"/>
      <c r="Y217" s="21"/>
      <c r="Z217" s="21"/>
    </row>
    <row r="218" spans="5:26" s="16" customFormat="1" x14ac:dyDescent="0.2">
      <c r="E218" s="21"/>
      <c r="F218" s="21"/>
      <c r="J218" s="21"/>
      <c r="K218" s="21"/>
      <c r="O218" s="21"/>
      <c r="P218" s="21"/>
      <c r="T218" s="21"/>
      <c r="U218" s="21"/>
      <c r="Y218" s="21"/>
      <c r="Z218" s="21"/>
    </row>
    <row r="219" spans="5:26" s="16" customFormat="1" x14ac:dyDescent="0.2">
      <c r="E219" s="21"/>
      <c r="F219" s="21"/>
      <c r="J219" s="21"/>
      <c r="K219" s="21"/>
      <c r="O219" s="21"/>
      <c r="P219" s="21"/>
      <c r="T219" s="21"/>
      <c r="U219" s="21"/>
      <c r="Y219" s="21"/>
      <c r="Z219" s="21"/>
    </row>
  </sheetData>
  <mergeCells count="6">
    <mergeCell ref="AA5:AE5"/>
    <mergeCell ref="B5:F5"/>
    <mergeCell ref="G5:K5"/>
    <mergeCell ref="L5:P5"/>
    <mergeCell ref="Q5:U5"/>
    <mergeCell ref="V5:Z5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6451-E0C3-442C-A346-D26C28887527}">
  <sheetPr>
    <tabColor theme="4"/>
  </sheetPr>
  <dimension ref="A1:Z274"/>
  <sheetViews>
    <sheetView tabSelected="1" topLeftCell="A34" zoomScaleNormal="100" workbookViewId="0">
      <selection activeCell="C57" sqref="C57"/>
    </sheetView>
  </sheetViews>
  <sheetFormatPr defaultColWidth="8.7109375" defaultRowHeight="14.25" x14ac:dyDescent="0.2"/>
  <cols>
    <col min="1" max="1" width="9.7109375" style="39" customWidth="1"/>
    <col min="2" max="2" width="8.7109375" style="39" customWidth="1"/>
    <col min="3" max="3" width="11.7109375" style="39" customWidth="1"/>
    <col min="4" max="4" width="13.7109375" style="39" customWidth="1"/>
    <col min="5" max="6" width="10.7109375" style="40" customWidth="1"/>
    <col min="7" max="7" width="8.7109375" style="39" customWidth="1"/>
    <col min="8" max="8" width="11.7109375" style="39" customWidth="1"/>
    <col min="9" max="9" width="13.7109375" style="39" customWidth="1"/>
    <col min="10" max="11" width="10.7109375" style="40" customWidth="1"/>
    <col min="12" max="12" width="8.7109375" style="39" customWidth="1"/>
    <col min="13" max="13" width="11.7109375" style="39" customWidth="1"/>
    <col min="14" max="14" width="13.7109375" style="39" customWidth="1"/>
    <col min="15" max="16" width="10.7109375" style="40" customWidth="1"/>
    <col min="17" max="17" width="8.5703125" style="39" customWidth="1"/>
    <col min="18" max="19" width="5.7109375" style="39" customWidth="1"/>
    <col min="20" max="20" width="10.7109375" style="40" customWidth="1"/>
    <col min="21" max="21" width="14.28515625" style="40" customWidth="1"/>
    <col min="22" max="22" width="8.5703125" style="39" customWidth="1"/>
    <col min="23" max="24" width="5.7109375" style="39" customWidth="1"/>
    <col min="25" max="25" width="10.7109375" style="40" customWidth="1"/>
    <col min="26" max="26" width="14.28515625" style="40" customWidth="1"/>
    <col min="27" max="27" width="8.5703125" style="39" customWidth="1"/>
    <col min="28" max="29" width="5.7109375" style="39" customWidth="1"/>
    <col min="30" max="30" width="10.7109375" style="39" customWidth="1"/>
    <col min="31" max="31" width="14.28515625" style="39" customWidth="1"/>
    <col min="32" max="16384" width="8.7109375" style="39"/>
  </cols>
  <sheetData>
    <row r="1" spans="1:26" s="16" customFormat="1" ht="15" customHeight="1" x14ac:dyDescent="0.2">
      <c r="E1" s="21"/>
      <c r="F1" s="21"/>
      <c r="J1" s="21"/>
      <c r="K1" s="21"/>
      <c r="O1" s="21"/>
      <c r="P1" s="21"/>
      <c r="T1" s="21"/>
      <c r="U1" s="21"/>
      <c r="Y1" s="21"/>
      <c r="Z1" s="21"/>
    </row>
    <row r="2" spans="1:26" s="19" customFormat="1" ht="18" customHeight="1" x14ac:dyDescent="0.25">
      <c r="A2" s="41" t="s">
        <v>81</v>
      </c>
      <c r="E2" s="42"/>
      <c r="F2" s="42"/>
      <c r="J2" s="42"/>
      <c r="K2" s="42"/>
      <c r="O2" s="42"/>
      <c r="P2" s="42"/>
      <c r="T2" s="42"/>
      <c r="U2" s="42"/>
      <c r="Y2" s="42"/>
      <c r="Z2" s="42"/>
    </row>
    <row r="3" spans="1:26" s="19" customFormat="1" ht="18" customHeight="1" x14ac:dyDescent="0.2">
      <c r="A3" s="47" t="s">
        <v>82</v>
      </c>
      <c r="E3" s="42"/>
      <c r="F3" s="42"/>
      <c r="J3" s="42"/>
      <c r="K3" s="42"/>
      <c r="O3" s="42"/>
      <c r="P3" s="42"/>
      <c r="T3" s="42"/>
      <c r="U3" s="42"/>
      <c r="Y3" s="42"/>
      <c r="Z3" s="42"/>
    </row>
    <row r="4" spans="1:26" s="16" customFormat="1" ht="15" customHeight="1" x14ac:dyDescent="0.2">
      <c r="E4" s="21"/>
      <c r="F4" s="21"/>
      <c r="J4" s="21"/>
      <c r="K4" s="21"/>
      <c r="O4" s="21"/>
      <c r="P4" s="21"/>
      <c r="T4" s="21"/>
      <c r="U4" s="21"/>
      <c r="Y4" s="21"/>
      <c r="Z4" s="21"/>
    </row>
    <row r="5" spans="1:26" s="16" customFormat="1" ht="21" customHeight="1" x14ac:dyDescent="0.2">
      <c r="A5" s="118" t="s">
        <v>15</v>
      </c>
      <c r="B5" s="117" t="s">
        <v>67</v>
      </c>
      <c r="C5" s="117"/>
      <c r="D5" s="117"/>
      <c r="E5" s="117"/>
      <c r="F5" s="117"/>
      <c r="G5" s="117" t="s">
        <v>68</v>
      </c>
      <c r="H5" s="117"/>
      <c r="I5" s="117"/>
      <c r="J5" s="117"/>
      <c r="K5" s="117"/>
      <c r="L5" s="117" t="s">
        <v>69</v>
      </c>
      <c r="M5" s="117"/>
      <c r="N5" s="117"/>
      <c r="O5" s="117"/>
      <c r="P5" s="117"/>
    </row>
    <row r="6" spans="1:26" s="16" customFormat="1" ht="51" customHeight="1" x14ac:dyDescent="0.2">
      <c r="A6" s="119"/>
      <c r="B6" s="24" t="s">
        <v>19</v>
      </c>
      <c r="C6" s="25" t="s">
        <v>20</v>
      </c>
      <c r="D6" s="25" t="s">
        <v>21</v>
      </c>
      <c r="E6" s="24" t="s">
        <v>22</v>
      </c>
      <c r="F6" s="24"/>
      <c r="G6" s="24" t="s">
        <v>19</v>
      </c>
      <c r="H6" s="25" t="s">
        <v>20</v>
      </c>
      <c r="I6" s="25" t="s">
        <v>21</v>
      </c>
      <c r="J6" s="24" t="s">
        <v>22</v>
      </c>
      <c r="K6" s="24"/>
      <c r="L6" s="24" t="s">
        <v>19</v>
      </c>
      <c r="M6" s="25" t="s">
        <v>20</v>
      </c>
      <c r="N6" s="25" t="s">
        <v>21</v>
      </c>
      <c r="O6" s="24" t="s">
        <v>22</v>
      </c>
      <c r="P6" s="43"/>
    </row>
    <row r="7" spans="1:26" s="16" customFormat="1" ht="15" customHeight="1" x14ac:dyDescent="0.2">
      <c r="A7" s="34">
        <v>2017</v>
      </c>
      <c r="B7" s="35">
        <f>'[2]PP-1st Att'!D7</f>
        <v>98.836658860035598</v>
      </c>
      <c r="C7" s="44">
        <f>'[2]PP-1st Att'!G7</f>
        <v>5733.1754648848091</v>
      </c>
      <c r="D7" s="44">
        <f>'[2]PP-1st Att'!H7</f>
        <v>586578.72826485313</v>
      </c>
      <c r="E7" s="37"/>
      <c r="F7" s="35"/>
      <c r="G7" s="35">
        <f>'[2]PP-1st Att'!D56</f>
        <v>100.27466797353537</v>
      </c>
      <c r="H7" s="44">
        <f>'[2]PP-1st Att'!G56</f>
        <v>5305.3988219879739</v>
      </c>
      <c r="I7" s="44">
        <f>'[2]PP-1st Att'!H56</f>
        <v>726576.89000766398</v>
      </c>
      <c r="J7" s="37"/>
      <c r="K7" s="50"/>
      <c r="L7" s="35">
        <f>'[2]PP-1st Att'!D105</f>
        <v>95.118311741733081</v>
      </c>
      <c r="M7" s="44">
        <f>'[2]PP-1st Att'!G105</f>
        <v>5770.7798454760759</v>
      </c>
      <c r="N7" s="44">
        <f>'[2]PP-1st Att'!H105</f>
        <v>488146.84990233683</v>
      </c>
      <c r="O7" s="37"/>
      <c r="P7" s="50"/>
    </row>
    <row r="8" spans="1:26" s="16" customFormat="1" ht="15" customHeight="1" x14ac:dyDescent="0.2">
      <c r="A8" s="34">
        <v>2018</v>
      </c>
      <c r="B8" s="35">
        <f>'[2]PP-1st Att'!D8</f>
        <v>100</v>
      </c>
      <c r="C8" s="44">
        <f>'[2]PP-1st Att'!G8</f>
        <v>5800.6568929081914</v>
      </c>
      <c r="D8" s="44">
        <f>'[2]PP-1st Att'!H8</f>
        <v>593482.95969364769</v>
      </c>
      <c r="E8" s="37">
        <f>'[2]PP-1st Att'!F8</f>
        <v>1.1770340614324393</v>
      </c>
      <c r="F8" s="35"/>
      <c r="G8" s="35">
        <f>'[2]PP-1st Att'!D57</f>
        <v>100</v>
      </c>
      <c r="H8" s="44">
        <f>'[2]PP-1st Att'!G57</f>
        <v>5290.8665061730071</v>
      </c>
      <c r="I8" s="44">
        <f>'[2]PP-1st Att'!H57</f>
        <v>724586.68245047017</v>
      </c>
      <c r="J8" s="37">
        <f>'[2]PP-1st Att'!F57</f>
        <v>-0.27391561506627282</v>
      </c>
      <c r="K8" s="50"/>
      <c r="L8" s="35">
        <f>'[2]PP-1st Att'!D106</f>
        <v>100</v>
      </c>
      <c r="M8" s="44">
        <f>'[2]PP-1st Att'!G106</f>
        <v>6066.9494020720194</v>
      </c>
      <c r="N8" s="44">
        <f>'[2]PP-1st Att'!H106</f>
        <v>513199.65731494664</v>
      </c>
      <c r="O8" s="37">
        <f>'[2]PP-1st Att'!F106</f>
        <v>5.1322276109375924</v>
      </c>
      <c r="P8" s="50"/>
    </row>
    <row r="9" spans="1:26" s="16" customFormat="1" ht="15" customHeight="1" x14ac:dyDescent="0.2">
      <c r="A9" s="34">
        <v>2019</v>
      </c>
      <c r="B9" s="35">
        <f>'[2]PP-1st Att'!D9</f>
        <v>104.06725697143624</v>
      </c>
      <c r="C9" s="44">
        <f>'[2]PP-1st Att'!G9</f>
        <v>6036.5845147740956</v>
      </c>
      <c r="D9" s="44">
        <f>'[2]PP-1st Att'!H9</f>
        <v>617621.43674607365</v>
      </c>
      <c r="E9" s="37">
        <f>'[2]PP-1st Att'!F9</f>
        <v>4.0672569714362368</v>
      </c>
      <c r="F9" s="35"/>
      <c r="G9" s="35">
        <f>'[2]PP-1st Att'!D58</f>
        <v>104.17770905591843</v>
      </c>
      <c r="H9" s="44">
        <f>'[2]PP-1st Att'!G58</f>
        <v>5511.9035153379509</v>
      </c>
      <c r="I9" s="44">
        <f>'[2]PP-1st Att'!H58</f>
        <v>754857.80590118235</v>
      </c>
      <c r="J9" s="37">
        <f>'[2]PP-1st Att'!F58</f>
        <v>4.1777090559184273</v>
      </c>
      <c r="K9" s="50"/>
      <c r="L9" s="35">
        <f>'[2]PP-1st Att'!D107</f>
        <v>106.61348327440938</v>
      </c>
      <c r="M9" s="44">
        <f>'[2]PP-1st Att'!G107</f>
        <v>6468.1860860449342</v>
      </c>
      <c r="N9" s="44">
        <f>'[2]PP-1st Att'!H107</f>
        <v>547140.03081579693</v>
      </c>
      <c r="O9" s="37">
        <f>'[2]PP-1st Att'!F107</f>
        <v>6.6134832744093766</v>
      </c>
      <c r="P9" s="50"/>
    </row>
    <row r="10" spans="1:26" s="16" customFormat="1" ht="15" customHeight="1" x14ac:dyDescent="0.2">
      <c r="A10" s="34">
        <v>2020</v>
      </c>
      <c r="B10" s="35">
        <f>'[2]PP-1st Att'!D10</f>
        <v>105.10848522699064</v>
      </c>
      <c r="C10" s="44">
        <f>'[2]PP-1st Att'!G10</f>
        <v>6096.9825933508191</v>
      </c>
      <c r="D10" s="44">
        <f>'[2]PP-1st Att'!H10</f>
        <v>623800.94901430444</v>
      </c>
      <c r="E10" s="37">
        <f>'[2]PP-1st Att'!F10</f>
        <v>1.0005339679897503</v>
      </c>
      <c r="F10" s="35"/>
      <c r="G10" s="35">
        <f>'[2]PP-1st Att'!D59</f>
        <v>105.93630684707497</v>
      </c>
      <c r="H10" s="44">
        <f>'[2]PP-1st Att'!G59</f>
        <v>5604.948576848552</v>
      </c>
      <c r="I10" s="44">
        <f>'[2]PP-1st Att'!H59</f>
        <v>767600.37129377085</v>
      </c>
      <c r="J10" s="37">
        <f>'[2]PP-1st Att'!F59</f>
        <v>1.6880749318576409</v>
      </c>
      <c r="K10" s="50"/>
      <c r="L10" s="35">
        <f>'[2]PP-1st Att'!D108</f>
        <v>104.99012364335134</v>
      </c>
      <c r="M10" s="44">
        <f>'[2]PP-1st Att'!G108</f>
        <v>6369.697678614978</v>
      </c>
      <c r="N10" s="44">
        <f>'[2]PP-1st Att'!H108</f>
        <v>538808.95475221786</v>
      </c>
      <c r="O10" s="37">
        <f>'[2]PP-1st Att'!F108</f>
        <v>-1.5226588431406167</v>
      </c>
      <c r="P10" s="50"/>
    </row>
    <row r="11" spans="1:26" s="16" customFormat="1" ht="15" customHeight="1" x14ac:dyDescent="0.2">
      <c r="A11" s="34">
        <v>2021</v>
      </c>
      <c r="B11" s="35">
        <f>'[2]PP-1st Att'!D11</f>
        <v>102.92957572290997</v>
      </c>
      <c r="C11" s="44">
        <f>'[2]PP-1st Att'!G11</f>
        <v>5970.5915290121329</v>
      </c>
      <c r="D11" s="44">
        <f>'[2]PP-1st Att'!H11</f>
        <v>610869.49240044039</v>
      </c>
      <c r="E11" s="37">
        <f>'[2]PP-1st Att'!F11</f>
        <v>-2.0730100898848707</v>
      </c>
      <c r="F11" s="35"/>
      <c r="G11" s="35">
        <f>'[2]PP-1st Att'!D60</f>
        <v>103.77741774903978</v>
      </c>
      <c r="H11" s="44">
        <f>'[2]PP-1st Att'!G60</f>
        <v>5490.7246366551881</v>
      </c>
      <c r="I11" s="44">
        <f>'[2]PP-1st Att'!H60</f>
        <v>751957.34840053285</v>
      </c>
      <c r="J11" s="37">
        <f>'[2]PP-1st Att'!F60</f>
        <v>-2.0379123666748806</v>
      </c>
      <c r="K11" s="50"/>
      <c r="L11" s="35">
        <f>'[2]PP-1st Att'!D109</f>
        <v>102.45891890886935</v>
      </c>
      <c r="M11" s="44">
        <f>'[2]PP-1st Att'!G109</f>
        <v>6216.1307681111039</v>
      </c>
      <c r="N11" s="44">
        <f>'[2]PP-1st Att'!H109</f>
        <v>525818.82072891656</v>
      </c>
      <c r="O11" s="37">
        <f>'[2]PP-1st Att'!F109</f>
        <v>-2.4108979460586446</v>
      </c>
      <c r="P11" s="50"/>
    </row>
    <row r="12" spans="1:26" s="16" customFormat="1" ht="15" customHeight="1" x14ac:dyDescent="0.2">
      <c r="A12" s="34">
        <v>2022</v>
      </c>
      <c r="B12" s="35">
        <f>'[2]PP-1st Att'!D12</f>
        <v>109.62660082397306</v>
      </c>
      <c r="C12" s="44">
        <f>'[2]PP-1st Att'!G12</f>
        <v>6359.0629771567419</v>
      </c>
      <c r="D12" s="44">
        <f>'[2]PP-1st Att'!H12</f>
        <v>650615.19518165616</v>
      </c>
      <c r="E12" s="37">
        <f>'[2]PP-1st Att'!F12</f>
        <v>6.5064147539981283</v>
      </c>
      <c r="F12" s="35"/>
      <c r="G12" s="35">
        <f>'[2]PP-1st Att'!D61</f>
        <v>109.54189794876609</v>
      </c>
      <c r="H12" s="44">
        <f>'[2]PP-1st Att'!G61</f>
        <v>5795.7155887974823</v>
      </c>
      <c r="I12" s="44">
        <f>'[2]PP-1st Att'!H61</f>
        <v>793726.00424024393</v>
      </c>
      <c r="J12" s="37">
        <f>'[2]PP-1st Att'!F61</f>
        <v>5.5546575784592056</v>
      </c>
      <c r="K12" s="50"/>
      <c r="L12" s="35">
        <f>'[2]PP-1st Att'!D110</f>
        <v>107.53154250887025</v>
      </c>
      <c r="M12" s="44">
        <f>'[2]PP-1st Att'!G110</f>
        <v>6523.8842752807232</v>
      </c>
      <c r="N12" s="44">
        <f>'[2]PP-1st Att'!H110</f>
        <v>551851.50766099826</v>
      </c>
      <c r="O12" s="37">
        <f>'[2]PP-1st Att'!F110</f>
        <v>4.9508853441179372</v>
      </c>
      <c r="P12" s="50"/>
    </row>
    <row r="13" spans="1:26" s="16" customFormat="1" ht="15" customHeight="1" x14ac:dyDescent="0.2">
      <c r="A13" s="34">
        <v>2023</v>
      </c>
      <c r="B13" s="35">
        <f>'[2]PP-1st Att'!D13</f>
        <v>115.55428351892904</v>
      </c>
      <c r="C13" s="44">
        <f>'[2]PP-1st Att'!G13</f>
        <v>6702.9075119914323</v>
      </c>
      <c r="D13" s="44">
        <f>'[2]PP-1st Att'!H13</f>
        <v>685794.98188092909</v>
      </c>
      <c r="E13" s="37">
        <f>'[2]PP-1st Att'!F13</f>
        <v>5.4071572505235563</v>
      </c>
      <c r="F13" s="35"/>
      <c r="G13" s="35">
        <f>'[2]PP-1st Att'!D62</f>
        <v>116.70527273807186</v>
      </c>
      <c r="H13" s="44">
        <f>'[2]PP-1st Att'!G62</f>
        <v>6174.7201862365</v>
      </c>
      <c r="I13" s="44">
        <f>'[2]PP-1st Att'!H62</f>
        <v>845630.86397756776</v>
      </c>
      <c r="J13" s="37">
        <f>'[2]PP-1st Att'!F62</f>
        <v>6.5393926191201741</v>
      </c>
      <c r="K13" s="50"/>
      <c r="L13" s="35">
        <f>'[2]PP-1st Att'!D111</f>
        <v>104.5723370405466</v>
      </c>
      <c r="M13" s="44">
        <f>'[2]PP-1st Att'!G111</f>
        <v>6344.3507768141799</v>
      </c>
      <c r="N13" s="44">
        <f>'[2]PP-1st Att'!H111</f>
        <v>536664.8753383162</v>
      </c>
      <c r="O13" s="37">
        <f>'[2]PP-1st Att'!F111</f>
        <v>-2.7519418017085928</v>
      </c>
      <c r="P13" s="50"/>
    </row>
    <row r="14" spans="1:26" s="16" customFormat="1" ht="15" customHeight="1" x14ac:dyDescent="0.2">
      <c r="A14" s="34">
        <v>2024</v>
      </c>
      <c r="B14" s="35">
        <v>116.53185627796017</v>
      </c>
      <c r="C14" s="44">
        <v>6759.6131536213625</v>
      </c>
      <c r="D14" s="44">
        <v>691596.70962438581</v>
      </c>
      <c r="E14" s="37">
        <v>0.84598573870348692</v>
      </c>
      <c r="F14" s="35"/>
      <c r="G14" s="35">
        <v>122.70533105812889</v>
      </c>
      <c r="H14" s="44">
        <v>6492.175262243245</v>
      </c>
      <c r="I14" s="44">
        <v>889106.48750396247</v>
      </c>
      <c r="J14" s="37">
        <v>5.1412058592445105</v>
      </c>
      <c r="K14" s="50"/>
      <c r="L14" s="35">
        <v>101.927487957925</v>
      </c>
      <c r="M14" s="44">
        <v>6183.8891212103599</v>
      </c>
      <c r="N14" s="44">
        <v>523091.51890980452</v>
      </c>
      <c r="O14" s="37">
        <v>-2.5292052922142285</v>
      </c>
      <c r="P14" s="50"/>
    </row>
    <row r="15" spans="1:26" s="16" customFormat="1" ht="15" customHeight="1" x14ac:dyDescent="0.2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spans="1:26" s="16" customFormat="1" ht="51" customHeight="1" x14ac:dyDescent="0.2">
      <c r="A16" s="24" t="s">
        <v>23</v>
      </c>
      <c r="B16" s="24" t="s">
        <v>19</v>
      </c>
      <c r="C16" s="25" t="s">
        <v>20</v>
      </c>
      <c r="D16" s="25" t="s">
        <v>21</v>
      </c>
      <c r="E16" s="24" t="s">
        <v>22</v>
      </c>
      <c r="F16" s="24" t="s">
        <v>24</v>
      </c>
      <c r="G16" s="24" t="s">
        <v>19</v>
      </c>
      <c r="H16" s="25" t="s">
        <v>20</v>
      </c>
      <c r="I16" s="25" t="s">
        <v>21</v>
      </c>
      <c r="J16" s="24" t="s">
        <v>22</v>
      </c>
      <c r="K16" s="24" t="s">
        <v>24</v>
      </c>
      <c r="L16" s="24" t="s">
        <v>19</v>
      </c>
      <c r="M16" s="25" t="s">
        <v>20</v>
      </c>
      <c r="N16" s="25" t="s">
        <v>21</v>
      </c>
      <c r="O16" s="24" t="s">
        <v>22</v>
      </c>
      <c r="P16" s="24" t="s">
        <v>24</v>
      </c>
    </row>
    <row r="17" spans="1:16" s="16" customFormat="1" ht="15" customHeight="1" x14ac:dyDescent="0.2">
      <c r="A17" s="78" t="s">
        <v>25</v>
      </c>
      <c r="B17" s="35">
        <f>'[2]PP-1st Att'!D19</f>
        <v>96.370125898644602</v>
      </c>
      <c r="C17" s="44">
        <f>'[2]PP-1st Att'!G19</f>
        <v>5590.1003506440293</v>
      </c>
      <c r="D17" s="44">
        <f>'[2]PP-1st Att'!H19</f>
        <v>571940.27544377046</v>
      </c>
      <c r="E17" s="37"/>
      <c r="F17" s="37"/>
      <c r="G17" s="35">
        <f>'[2]PP-1st Att'!D68</f>
        <v>96.737265651714253</v>
      </c>
      <c r="H17" s="44">
        <f>'[2]PP-1st Att'!G68</f>
        <v>5118.2395873541545</v>
      </c>
      <c r="I17" s="44">
        <f>'[2]PP-1st Att'!H68</f>
        <v>700945.34387905453</v>
      </c>
      <c r="J17" s="37"/>
      <c r="K17" s="37"/>
      <c r="L17" s="35">
        <f>'[2]PP-1st Att'!D117</f>
        <v>95.65840545702271</v>
      </c>
      <c r="M17" s="44">
        <f>'[2]PP-1st Att'!G117</f>
        <v>5803.5470579064668</v>
      </c>
      <c r="N17" s="44">
        <f>'[2]PP-1st Att'!H117</f>
        <v>490918.60899838276</v>
      </c>
      <c r="O17" s="37"/>
      <c r="P17" s="37"/>
    </row>
    <row r="18" spans="1:16" s="16" customFormat="1" ht="15" customHeight="1" x14ac:dyDescent="0.2">
      <c r="A18" s="78" t="s">
        <v>26</v>
      </c>
      <c r="B18" s="35">
        <f>'[2]PP-1st Att'!D20</f>
        <v>98.432166123289491</v>
      </c>
      <c r="C18" s="44">
        <f>'[2]PP-1st Att'!G20</f>
        <v>5709.7122290694333</v>
      </c>
      <c r="D18" s="44">
        <f>'[2]PP-1st Att'!H20</f>
        <v>584178.13279906649</v>
      </c>
      <c r="E18" s="38"/>
      <c r="F18" s="38">
        <f>'[2]PP-1st Att'!E20</f>
        <v>2.1397089662553723</v>
      </c>
      <c r="G18" s="35">
        <f>'[2]PP-1st Att'!D69</f>
        <v>100.93077528079235</v>
      </c>
      <c r="H18" s="44">
        <f>'[2]PP-1st Att'!G69</f>
        <v>5340.1125837521868</v>
      </c>
      <c r="I18" s="44">
        <f>'[2]PP-1st Att'!H69</f>
        <v>731330.95617863245</v>
      </c>
      <c r="J18" s="38"/>
      <c r="K18" s="38">
        <f>'[2]PP-1st Att'!E69</f>
        <v>4.3349474484591051</v>
      </c>
      <c r="L18" s="35">
        <f>'[2]PP-1st Att'!D118</f>
        <v>93.159596164969457</v>
      </c>
      <c r="M18" s="44">
        <f>'[2]PP-1st Att'!G118</f>
        <v>5651.9455625033224</v>
      </c>
      <c r="N18" s="44">
        <f>'[2]PP-1st Att'!H118</f>
        <v>478094.72827461147</v>
      </c>
      <c r="O18" s="38"/>
      <c r="P18" s="38">
        <f>'[2]PP-1st Att'!E118</f>
        <v>-2.6122213517095623</v>
      </c>
    </row>
    <row r="19" spans="1:16" s="16" customFormat="1" ht="15" customHeight="1" x14ac:dyDescent="0.2">
      <c r="A19" s="78" t="s">
        <v>27</v>
      </c>
      <c r="B19" s="35">
        <f>'[2]PP-1st Att'!D21</f>
        <v>100.83674384704749</v>
      </c>
      <c r="C19" s="44">
        <f>'[2]PP-1st Att'!G21</f>
        <v>5849.1935325479353</v>
      </c>
      <c r="D19" s="44">
        <f>'[2]PP-1st Att'!H21</f>
        <v>598448.89184215956</v>
      </c>
      <c r="E19" s="38"/>
      <c r="F19" s="38">
        <f>'[2]PP-1st Att'!E21</f>
        <v>2.4428779924909749</v>
      </c>
      <c r="G19" s="35">
        <f>'[2]PP-1st Att'!D70</f>
        <v>103.55674390107832</v>
      </c>
      <c r="H19" s="44">
        <f>'[2]PP-1st Att'!G70</f>
        <v>5479.0490779455113</v>
      </c>
      <c r="I19" s="44">
        <f>'[2]PP-1st Att'!H70</f>
        <v>750358.37508655305</v>
      </c>
      <c r="J19" s="38"/>
      <c r="K19" s="38">
        <f>'[2]PP-1st Att'!E70</f>
        <v>2.6017521543656561</v>
      </c>
      <c r="L19" s="35">
        <f>'[2]PP-1st Att'!D119</f>
        <v>95.801579414862957</v>
      </c>
      <c r="M19" s="44">
        <f>'[2]PP-1st Att'!G119</f>
        <v>5812.2333494855793</v>
      </c>
      <c r="N19" s="44">
        <f>'[2]PP-1st Att'!H119</f>
        <v>491653.37725938315</v>
      </c>
      <c r="O19" s="38"/>
      <c r="P19" s="38">
        <f>'[2]PP-1st Att'!E119</f>
        <v>2.8359754213779609</v>
      </c>
    </row>
    <row r="20" spans="1:16" s="16" customFormat="1" ht="15" customHeight="1" x14ac:dyDescent="0.2">
      <c r="A20" s="78" t="s">
        <v>28</v>
      </c>
      <c r="B20" s="35">
        <f>'[2]PP-1st Att'!D22</f>
        <v>99.70759957116077</v>
      </c>
      <c r="C20" s="44">
        <f>'[2]PP-1st Att'!G22</f>
        <v>5783.6957472778358</v>
      </c>
      <c r="D20" s="44">
        <f>'[2]PP-1st Att'!H22</f>
        <v>591747.61297441577</v>
      </c>
      <c r="E20" s="38"/>
      <c r="F20" s="38">
        <f>'[2]PP-1st Att'!E22</f>
        <v>-1.1197746305646679</v>
      </c>
      <c r="G20" s="35">
        <f>'[2]PP-1st Att'!D71</f>
        <v>99.873887060556584</v>
      </c>
      <c r="H20" s="44">
        <f>'[2]PP-1st Att'!G71</f>
        <v>5284.1940389000447</v>
      </c>
      <c r="I20" s="44">
        <f>'[2]PP-1st Att'!H71</f>
        <v>723672.88488641637</v>
      </c>
      <c r="J20" s="38"/>
      <c r="K20" s="38">
        <f>'[2]PP-1st Att'!E71</f>
        <v>-3.5563660093829852</v>
      </c>
      <c r="L20" s="35">
        <f>'[2]PP-1st Att'!D120</f>
        <v>95.853665930077213</v>
      </c>
      <c r="M20" s="44">
        <f>'[2]PP-1st Att'!G120</f>
        <v>5815.3934120089307</v>
      </c>
      <c r="N20" s="44">
        <f>'[2]PP-1st Att'!H120</f>
        <v>491920.68507697002</v>
      </c>
      <c r="O20" s="38"/>
      <c r="P20" s="38">
        <f>'[2]PP-1st Att'!E120</f>
        <v>5.4369161273112948E-2</v>
      </c>
    </row>
    <row r="21" spans="1:16" s="16" customFormat="1" ht="15" customHeight="1" x14ac:dyDescent="0.2">
      <c r="A21" s="78" t="s">
        <v>29</v>
      </c>
      <c r="B21" s="35">
        <f>'[2]PP-1st Att'!D23</f>
        <v>100.07483615141972</v>
      </c>
      <c r="C21" s="44">
        <f>'[2]PP-1st Att'!G23</f>
        <v>5804.9978812839054</v>
      </c>
      <c r="D21" s="44">
        <f>'[2]PP-1st Att'!H23</f>
        <v>593927.09950001421</v>
      </c>
      <c r="E21" s="38">
        <f>'[2]PP-1st Att'!F23</f>
        <v>3.844251751493478</v>
      </c>
      <c r="F21" s="38">
        <f>'[2]PP-1st Att'!E23</f>
        <v>0.36831353060189964</v>
      </c>
      <c r="G21" s="35">
        <f>'[2]PP-1st Att'!D72</f>
        <v>99.834797528800948</v>
      </c>
      <c r="H21" s="44">
        <f>'[2]PP-1st Att'!G72</f>
        <v>5282.125863956966</v>
      </c>
      <c r="I21" s="44">
        <f>'[2]PP-1st Att'!H72</f>
        <v>723389.64734508272</v>
      </c>
      <c r="J21" s="38">
        <f>'[2]PP-1st Att'!F72</f>
        <v>3.2020047871094692</v>
      </c>
      <c r="K21" s="38">
        <f>'[2]PP-1st Att'!E72</f>
        <v>-3.913889096149277E-2</v>
      </c>
      <c r="L21" s="35">
        <f>'[2]PP-1st Att'!D121</f>
        <v>96.529464319859741</v>
      </c>
      <c r="M21" s="44">
        <f>'[2]PP-1st Att'!G121</f>
        <v>5856.3937583770539</v>
      </c>
      <c r="N21" s="44">
        <f>'[2]PP-1st Att'!H121</f>
        <v>495388.88009747391</v>
      </c>
      <c r="O21" s="38">
        <f>'[2]PP-1st Att'!F121</f>
        <v>0.91059312422720651</v>
      </c>
      <c r="P21" s="38">
        <f>'[2]PP-1st Att'!E121</f>
        <v>0.70503134462849437</v>
      </c>
    </row>
    <row r="22" spans="1:16" s="16" customFormat="1" ht="15" customHeight="1" x14ac:dyDescent="0.2">
      <c r="A22" s="78" t="s">
        <v>30</v>
      </c>
      <c r="B22" s="35">
        <f>'[2]PP-1st Att'!D24</f>
        <v>100.05051622713061</v>
      </c>
      <c r="C22" s="44">
        <f>'[2]PP-1st Att'!G24</f>
        <v>5803.5871659192799</v>
      </c>
      <c r="D22" s="44">
        <f>'[2]PP-1st Att'!H24</f>
        <v>593782.76489354798</v>
      </c>
      <c r="E22" s="38">
        <f>'[2]PP-1st Att'!F24</f>
        <v>1.6441272884456162</v>
      </c>
      <c r="F22" s="38">
        <f>'[2]PP-1st Att'!E24</f>
        <v>-2.4301737803801869E-2</v>
      </c>
      <c r="G22" s="35">
        <f>'[2]PP-1st Att'!D73</f>
        <v>100.33855793447779</v>
      </c>
      <c r="H22" s="44">
        <f>'[2]PP-1st Att'!G73</f>
        <v>5308.7791545322834</v>
      </c>
      <c r="I22" s="44">
        <f>'[2]PP-1st Att'!H73</f>
        <v>727039.82815607567</v>
      </c>
      <c r="J22" s="38">
        <f>'[2]PP-1st Att'!F73</f>
        <v>-0.58675596681685005</v>
      </c>
      <c r="K22" s="38">
        <f>'[2]PP-1st Att'!E73</f>
        <v>0.50459400744666716</v>
      </c>
      <c r="L22" s="35">
        <f>'[2]PP-1st Att'!D122</f>
        <v>98.886281291248665</v>
      </c>
      <c r="M22" s="44">
        <f>'[2]PP-1st Att'!G122</f>
        <v>5999.380651530666</v>
      </c>
      <c r="N22" s="44">
        <f>'[2]PP-1st Att'!H122</f>
        <v>507484.05671818234</v>
      </c>
      <c r="O22" s="38">
        <f>'[2]PP-1st Att'!F122</f>
        <v>6.1471768470724619</v>
      </c>
      <c r="P22" s="38">
        <f>'[2]PP-1st Att'!E122</f>
        <v>2.4415519012717004</v>
      </c>
    </row>
    <row r="23" spans="1:16" s="16" customFormat="1" ht="15" customHeight="1" x14ac:dyDescent="0.2">
      <c r="A23" s="78" t="s">
        <v>31</v>
      </c>
      <c r="B23" s="35">
        <f>'[2]PP-1st Att'!D25</f>
        <v>100.59033429433306</v>
      </c>
      <c r="C23" s="44">
        <f>'[2]PP-1st Att'!G25</f>
        <v>5834.9001598436225</v>
      </c>
      <c r="D23" s="44">
        <f>'[2]PP-1st Att'!H25</f>
        <v>596986.49313574214</v>
      </c>
      <c r="E23" s="38">
        <f>'[2]PP-1st Att'!F25</f>
        <v>-0.2443648449102912</v>
      </c>
      <c r="F23" s="38">
        <f>'[2]PP-1st Att'!E25</f>
        <v>0.5395455091675625</v>
      </c>
      <c r="G23" s="35">
        <f>'[2]PP-1st Att'!D74</f>
        <v>101.15406292908189</v>
      </c>
      <c r="H23" s="44">
        <f>'[2]PP-1st Att'!G74</f>
        <v>5351.9264351479596</v>
      </c>
      <c r="I23" s="44">
        <f>'[2]PP-1st Att'!H74</f>
        <v>732948.86874169542</v>
      </c>
      <c r="J23" s="38">
        <f>'[2]PP-1st Att'!F74</f>
        <v>-2.3201588631364967</v>
      </c>
      <c r="K23" s="38">
        <f>'[2]PP-1st Att'!E74</f>
        <v>0.81275335363762313</v>
      </c>
      <c r="L23" s="35">
        <f>'[2]PP-1st Att'!D123</f>
        <v>102.13587325648092</v>
      </c>
      <c r="M23" s="44">
        <f>'[2]PP-1st Att'!G123</f>
        <v>6196.5317518351048</v>
      </c>
      <c r="N23" s="44">
        <f>'[2]PP-1st Att'!H123</f>
        <v>524160.95154788834</v>
      </c>
      <c r="O23" s="38">
        <f>'[2]PP-1st Att'!F123</f>
        <v>6.6118887395245185</v>
      </c>
      <c r="P23" s="38">
        <f>'[2]PP-1st Att'!E123</f>
        <v>3.2861908879567108</v>
      </c>
    </row>
    <row r="24" spans="1:16" s="16" customFormat="1" ht="15" customHeight="1" x14ac:dyDescent="0.2">
      <c r="A24" s="78" t="s">
        <v>32</v>
      </c>
      <c r="B24" s="35">
        <f>'[2]PP-1st Att'!D26</f>
        <v>99.284313327116664</v>
      </c>
      <c r="C24" s="44">
        <f>'[2]PP-1st Att'!G26</f>
        <v>5759.1423645859577</v>
      </c>
      <c r="D24" s="44">
        <f>'[2]PP-1st Att'!H26</f>
        <v>589235.48124528665</v>
      </c>
      <c r="E24" s="38">
        <f>'[2]PP-1st Att'!F26</f>
        <v>-0.42452756446313766</v>
      </c>
      <c r="F24" s="38">
        <f>'[2]PP-1st Att'!E26</f>
        <v>-1.29835632456982</v>
      </c>
      <c r="G24" s="35">
        <f>'[2]PP-1st Att'!D75</f>
        <v>98.672581607639401</v>
      </c>
      <c r="H24" s="44">
        <f>'[2]PP-1st Att'!G75</f>
        <v>5220.6345710548194</v>
      </c>
      <c r="I24" s="44">
        <f>'[2]PP-1st Att'!H75</f>
        <v>714968.38555902708</v>
      </c>
      <c r="J24" s="38">
        <f>'[2]PP-1st Att'!F75</f>
        <v>-1.2028223675611969</v>
      </c>
      <c r="K24" s="38">
        <f>'[2]PP-1st Att'!E75</f>
        <v>-2.453170193650283</v>
      </c>
      <c r="L24" s="35">
        <f>'[2]PP-1st Att'!D124</f>
        <v>102.44838113241063</v>
      </c>
      <c r="M24" s="44">
        <f>'[2]PP-1st Att'!G124</f>
        <v>6215.4914465452512</v>
      </c>
      <c r="N24" s="44">
        <f>'[2]PP-1st Att'!H124</f>
        <v>525764.74089624186</v>
      </c>
      <c r="O24" s="38">
        <f>'[2]PP-1st Att'!F124</f>
        <v>6.8799822503858046</v>
      </c>
      <c r="P24" s="38">
        <f>'[2]PP-1st Att'!E124</f>
        <v>0.30597268713309916</v>
      </c>
    </row>
    <row r="25" spans="1:16" s="16" customFormat="1" ht="15" customHeight="1" x14ac:dyDescent="0.2">
      <c r="A25" s="78" t="s">
        <v>33</v>
      </c>
      <c r="B25" s="35">
        <f>'[2]PP-1st Att'!D27</f>
        <v>102.45419209375046</v>
      </c>
      <c r="C25" s="44">
        <f>'[2]PP-1st Att'!G27</f>
        <v>5943.0161557595356</v>
      </c>
      <c r="D25" s="44">
        <f>'[2]PP-1st Att'!H27</f>
        <v>608048.17156820546</v>
      </c>
      <c r="E25" s="38">
        <f>'[2]PP-1st Att'!F27</f>
        <v>2.3775766554647437</v>
      </c>
      <c r="F25" s="38">
        <f>'[2]PP-1st Att'!E27</f>
        <v>3.1927287004442007</v>
      </c>
      <c r="G25" s="35">
        <f>'[2]PP-1st Att'!D76</f>
        <v>102.06663927712232</v>
      </c>
      <c r="H25" s="44">
        <f>'[2]PP-1st Att'!G76</f>
        <v>5400.2096314896871</v>
      </c>
      <c r="I25" s="44">
        <f>'[2]PP-1st Att'!H76</f>
        <v>739561.27542678907</v>
      </c>
      <c r="J25" s="38">
        <f>'[2]PP-1st Att'!F76</f>
        <v>2.2355349072326378</v>
      </c>
      <c r="K25" s="38">
        <f>'[2]PP-1st Att'!E76</f>
        <v>3.4397171070064974</v>
      </c>
      <c r="L25" s="35">
        <f>'[2]PP-1st Att'!D125</f>
        <v>105.07299849569458</v>
      </c>
      <c r="M25" s="44">
        <f>'[2]PP-1st Att'!G125</f>
        <v>6374.7256539736845</v>
      </c>
      <c r="N25" s="44">
        <f>'[2]PP-1st Att'!H125</f>
        <v>539234.26821044367</v>
      </c>
      <c r="O25" s="38">
        <f>'[2]PP-1st Att'!F125</f>
        <v>8.8507009088178581</v>
      </c>
      <c r="P25" s="38">
        <f>'[2]PP-1st Att'!E125</f>
        <v>2.5618924713819808</v>
      </c>
    </row>
    <row r="26" spans="1:16" s="16" customFormat="1" ht="15" customHeight="1" x14ac:dyDescent="0.2">
      <c r="A26" s="78" t="s">
        <v>34</v>
      </c>
      <c r="B26" s="35">
        <f>'[2]PP-1st Att'!D28</f>
        <v>103.70274008058071</v>
      </c>
      <c r="C26" s="44">
        <f>'[2]PP-1st Att'!G28</f>
        <v>6015.4401406188699</v>
      </c>
      <c r="D26" s="44">
        <f>'[2]PP-1st Att'!H28</f>
        <v>615458.09111364104</v>
      </c>
      <c r="E26" s="38">
        <f>'[2]PP-1st Att'!F28</f>
        <v>3.6503798192894532</v>
      </c>
      <c r="F26" s="38">
        <f>'[2]PP-1st Att'!E28</f>
        <v>1.2186402150219147</v>
      </c>
      <c r="G26" s="35">
        <f>'[2]PP-1st Att'!D77</f>
        <v>104.47729800103221</v>
      </c>
      <c r="H26" s="44">
        <f>'[2]PP-1st Att'!G77</f>
        <v>5527.7543664911727</v>
      </c>
      <c r="I26" s="44">
        <f>'[2]PP-1st Att'!H77</f>
        <v>757028.58749957057</v>
      </c>
      <c r="J26" s="38">
        <f>'[2]PP-1st Att'!F77</f>
        <v>4.1247753124547222</v>
      </c>
      <c r="K26" s="38">
        <f>'[2]PP-1st Att'!E77</f>
        <v>2.3618478486047554</v>
      </c>
      <c r="L26" s="35">
        <f>'[2]PP-1st Att'!D126</f>
        <v>105.45737505017915</v>
      </c>
      <c r="M26" s="44">
        <f>'[2]PP-1st Att'!G126</f>
        <v>6398.0455850476919</v>
      </c>
      <c r="N26" s="44">
        <f>'[2]PP-1st Att'!H126</f>
        <v>541206.88737085753</v>
      </c>
      <c r="O26" s="38">
        <f>'[2]PP-1st Att'!F126</f>
        <v>6.6451014975239264</v>
      </c>
      <c r="P26" s="38">
        <f>'[2]PP-1st Att'!E126</f>
        <v>0.36581858325888095</v>
      </c>
    </row>
    <row r="27" spans="1:16" s="16" customFormat="1" ht="15" customHeight="1" x14ac:dyDescent="0.2">
      <c r="A27" s="78" t="s">
        <v>35</v>
      </c>
      <c r="B27" s="35">
        <f>'[2]PP-1st Att'!D29</f>
        <v>105.41200617642509</v>
      </c>
      <c r="C27" s="44">
        <f>'[2]PP-1st Att'!G29</f>
        <v>6114.5888022256104</v>
      </c>
      <c r="D27" s="44">
        <f>'[2]PP-1st Att'!H29</f>
        <v>625602.29412829841</v>
      </c>
      <c r="E27" s="38">
        <f>'[2]PP-1st Att'!F29</f>
        <v>4.7933749459302382</v>
      </c>
      <c r="F27" s="38">
        <f>'[2]PP-1st Att'!E29</f>
        <v>1.6482361936784158</v>
      </c>
      <c r="G27" s="35">
        <f>'[2]PP-1st Att'!D78</f>
        <v>105.86118140961239</v>
      </c>
      <c r="H27" s="44">
        <f>'[2]PP-1st Att'!G78</f>
        <v>5600.9737902402276</v>
      </c>
      <c r="I27" s="44">
        <f>'[2]PP-1st Att'!H78</f>
        <v>767056.02237878426</v>
      </c>
      <c r="J27" s="38">
        <f>'[2]PP-1st Att'!F78</f>
        <v>4.6534151414467759</v>
      </c>
      <c r="K27" s="38">
        <f>'[2]PP-1st Att'!E78</f>
        <v>1.3245780997959027</v>
      </c>
      <c r="L27" s="35">
        <f>'[2]PP-1st Att'!D127</f>
        <v>107.35691950565929</v>
      </c>
      <c r="M27" s="44">
        <f>'[2]PP-1st Att'!G127</f>
        <v>6513.2899860315356</v>
      </c>
      <c r="N27" s="44">
        <f>'[2]PP-1st Att'!H127</f>
        <v>550955.34300692659</v>
      </c>
      <c r="O27" s="38">
        <f>'[2]PP-1st Att'!F127</f>
        <v>5.1118633274593126</v>
      </c>
      <c r="P27" s="38">
        <f>'[2]PP-1st Att'!E127</f>
        <v>1.8012438244136939</v>
      </c>
    </row>
    <row r="28" spans="1:16" s="16" customFormat="1" ht="15" customHeight="1" x14ac:dyDescent="0.2">
      <c r="A28" s="78" t="s">
        <v>36</v>
      </c>
      <c r="B28" s="35">
        <f>'[2]PP-1st Att'!D30</f>
        <v>104.70008953498866</v>
      </c>
      <c r="C28" s="44">
        <f>'[2]PP-1st Att'!G30</f>
        <v>6073.2929604923675</v>
      </c>
      <c r="D28" s="44">
        <f>'[2]PP-1st Att'!H30</f>
        <v>621377.19017414981</v>
      </c>
      <c r="E28" s="38">
        <f>'[2]PP-1st Att'!F30</f>
        <v>5.4548155961238196</v>
      </c>
      <c r="F28" s="38">
        <f>'[2]PP-1st Att'!E30</f>
        <v>-0.67536580249209632</v>
      </c>
      <c r="G28" s="35">
        <f>'[2]PP-1st Att'!D79</f>
        <v>104.30571753590682</v>
      </c>
      <c r="H28" s="44">
        <f>'[2]PP-1st Att'!G79</f>
        <v>5518.6762731307181</v>
      </c>
      <c r="I28" s="44">
        <f>'[2]PP-1st Att'!H79</f>
        <v>755785.33829958551</v>
      </c>
      <c r="J28" s="38">
        <f>'[2]PP-1st Att'!F79</f>
        <v>5.7089171444474447</v>
      </c>
      <c r="K28" s="38">
        <f>'[2]PP-1st Att'!E79</f>
        <v>-1.4693430141186046</v>
      </c>
      <c r="L28" s="35">
        <f>'[2]PP-1st Att'!D128</f>
        <v>108.56664004610457</v>
      </c>
      <c r="M28" s="44">
        <f>'[2]PP-1st Att'!G128</f>
        <v>6586.6831191268229</v>
      </c>
      <c r="N28" s="44">
        <f>'[2]PP-1st Att'!H128</f>
        <v>557163.62467496027</v>
      </c>
      <c r="O28" s="38">
        <f>'[2]PP-1st Att'!F128</f>
        <v>5.9720405984613061</v>
      </c>
      <c r="P28" s="38">
        <f>'[2]PP-1st Att'!E128</f>
        <v>1.1268212109807278</v>
      </c>
    </row>
    <row r="29" spans="1:16" s="16" customFormat="1" ht="15" customHeight="1" x14ac:dyDescent="0.2">
      <c r="A29" s="78" t="s">
        <v>37</v>
      </c>
      <c r="B29" s="35">
        <f>'[2]PP-1st Att'!D31</f>
        <v>107.05656880458075</v>
      </c>
      <c r="C29" s="44">
        <f>'[2]PP-1st Att'!G31</f>
        <v>6209.9842376739134</v>
      </c>
      <c r="D29" s="44">
        <f>'[2]PP-1st Att'!H31</f>
        <v>635362.49308789219</v>
      </c>
      <c r="E29" s="38">
        <f>'[2]PP-1st Att'!F31</f>
        <v>4.4921311825082677</v>
      </c>
      <c r="F29" s="38">
        <f>'[2]PP-1st Att'!E31</f>
        <v>2.2506946078633465</v>
      </c>
      <c r="G29" s="35">
        <f>'[2]PP-1st Att'!D80</f>
        <v>107.10678030835015</v>
      </c>
      <c r="H29" s="44">
        <f>'[2]PP-1st Att'!G80</f>
        <v>5666.8767651748039</v>
      </c>
      <c r="I29" s="44">
        <f>'[2]PP-1st Att'!H80</f>
        <v>776081.46611578786</v>
      </c>
      <c r="J29" s="38">
        <f>'[2]PP-1st Att'!F80</f>
        <v>4.9380885536392434</v>
      </c>
      <c r="K29" s="38">
        <f>'[2]PP-1st Att'!E80</f>
        <v>2.6854355049895284</v>
      </c>
      <c r="L29" s="35">
        <f>'[2]PP-1st Att'!D129</f>
        <v>108.72225413089105</v>
      </c>
      <c r="M29" s="44">
        <f>'[2]PP-1st Att'!G129</f>
        <v>6596.1241469133156</v>
      </c>
      <c r="N29" s="44">
        <f>'[2]PP-1st Att'!H129</f>
        <v>557962.23562481825</v>
      </c>
      <c r="O29" s="38">
        <f>'[2]PP-1st Att'!F129</f>
        <v>3.4730669986028793</v>
      </c>
      <c r="P29" s="38">
        <f>'[2]PP-1st Att'!E129</f>
        <v>0.14333508407407117</v>
      </c>
    </row>
    <row r="30" spans="1:16" s="16" customFormat="1" ht="15" customHeight="1" x14ac:dyDescent="0.2">
      <c r="A30" s="78" t="s">
        <v>38</v>
      </c>
      <c r="B30" s="35">
        <f>'[2]PP-1st Att'!D32</f>
        <v>105.71578023401611</v>
      </c>
      <c r="C30" s="44">
        <f>'[2]PP-1st Att'!G32</f>
        <v>6132.2096930361313</v>
      </c>
      <c r="D30" s="44">
        <f>'[2]PP-1st Att'!H32</f>
        <v>627405.14139607106</v>
      </c>
      <c r="E30" s="38">
        <f>'[2]PP-1st Att'!F32</f>
        <v>1.9411638996917482</v>
      </c>
      <c r="F30" s="38">
        <f>'[2]PP-1st Att'!E32</f>
        <v>-1.2524113051036536</v>
      </c>
      <c r="G30" s="35">
        <f>'[2]PP-1st Att'!D81</f>
        <v>106.84978532596816</v>
      </c>
      <c r="H30" s="44">
        <f>'[2]PP-1st Att'!G81</f>
        <v>5653.279503729409</v>
      </c>
      <c r="I30" s="44">
        <f>'[2]PP-1st Att'!H81</f>
        <v>774219.31469888194</v>
      </c>
      <c r="J30" s="38">
        <f>'[2]PP-1st Att'!F81</f>
        <v>2.2708161201800094</v>
      </c>
      <c r="K30" s="38">
        <f>'[2]PP-1st Att'!E81</f>
        <v>-0.23994277639765935</v>
      </c>
      <c r="L30" s="35">
        <f>'[2]PP-1st Att'!D130</f>
        <v>106.04187204787836</v>
      </c>
      <c r="M30" s="44">
        <f>'[2]PP-1st Att'!G130</f>
        <v>6433.5067221547315</v>
      </c>
      <c r="N30" s="44">
        <f>'[2]PP-1st Att'!H130</f>
        <v>544206.52396006591</v>
      </c>
      <c r="O30" s="38">
        <f>'[2]PP-1st Att'!F130</f>
        <v>0.55424952254035054</v>
      </c>
      <c r="P30" s="38">
        <f>'[2]PP-1st Att'!E130</f>
        <v>-2.465348151985304</v>
      </c>
    </row>
    <row r="31" spans="1:16" s="16" customFormat="1" ht="15" customHeight="1" x14ac:dyDescent="0.2">
      <c r="A31" s="78" t="s">
        <v>39</v>
      </c>
      <c r="B31" s="35">
        <f>'[2]PP-1st Att'!D33</f>
        <v>104.65812793907115</v>
      </c>
      <c r="C31" s="44">
        <f>'[2]PP-1st Att'!G33</f>
        <v>6070.8589122864041</v>
      </c>
      <c r="D31" s="44">
        <f>'[2]PP-1st Att'!H33</f>
        <v>621128.15525276389</v>
      </c>
      <c r="E31" s="38">
        <f>'[2]PP-1st Att'!F33</f>
        <v>-0.71517302885991951</v>
      </c>
      <c r="F31" s="38">
        <f>'[2]PP-1st Att'!E33</f>
        <v>-1.0004677566619691</v>
      </c>
      <c r="G31" s="35">
        <f>'[2]PP-1st Att'!D82</f>
        <v>105.27252869492479</v>
      </c>
      <c r="H31" s="44">
        <f>'[2]PP-1st Att'!G82</f>
        <v>5569.8289609211424</v>
      </c>
      <c r="I31" s="44">
        <f>'[2]PP-1st Att'!H82</f>
        <v>762790.72320227465</v>
      </c>
      <c r="J31" s="38">
        <f>'[2]PP-1st Att'!F82</f>
        <v>-0.55606097235010365</v>
      </c>
      <c r="K31" s="38">
        <f>'[2]PP-1st Att'!E82</f>
        <v>-1.4761439400478062</v>
      </c>
      <c r="L31" s="35">
        <f>'[2]PP-1st Att'!D131</f>
        <v>102.96281765360276</v>
      </c>
      <c r="M31" s="44">
        <f>'[2]PP-1st Att'!G131</f>
        <v>6246.7020499917553</v>
      </c>
      <c r="N31" s="44">
        <f>'[2]PP-1st Att'!H131</f>
        <v>528404.82736010267</v>
      </c>
      <c r="O31" s="38">
        <f>'[2]PP-1st Att'!F131</f>
        <v>-4.0929842922932442</v>
      </c>
      <c r="P31" s="38">
        <f>'[2]PP-1st Att'!E131</f>
        <v>-2.9036213099721544</v>
      </c>
    </row>
    <row r="32" spans="1:16" s="16" customFormat="1" ht="15" customHeight="1" x14ac:dyDescent="0.2">
      <c r="A32" s="78" t="s">
        <v>40</v>
      </c>
      <c r="B32" s="35">
        <f>'[2]PP-1st Att'!D34</f>
        <v>103.00346393029449</v>
      </c>
      <c r="C32" s="44">
        <f>'[2]PP-1st Att'!G34</f>
        <v>5974.8775304068295</v>
      </c>
      <c r="D32" s="44">
        <f>'[2]PP-1st Att'!H34</f>
        <v>611308.00632049062</v>
      </c>
      <c r="E32" s="38">
        <f>'[2]PP-1st Att'!F34</f>
        <v>-1.6204624200700406</v>
      </c>
      <c r="F32" s="38">
        <f>'[2]PP-1st Att'!E34</f>
        <v>-1.5810181601375091</v>
      </c>
      <c r="G32" s="35">
        <f>'[2]PP-1st Att'!D83</f>
        <v>104.5161330590569</v>
      </c>
      <c r="H32" s="44">
        <f>'[2]PP-1st Att'!G83</f>
        <v>5529.8090775688543</v>
      </c>
      <c r="I32" s="44">
        <f>'[2]PP-1st Att'!H83</f>
        <v>757309.98115813942</v>
      </c>
      <c r="J32" s="38">
        <f>'[2]PP-1st Att'!F83</f>
        <v>0.20172961571127759</v>
      </c>
      <c r="K32" s="38">
        <f>'[2]PP-1st Att'!E83</f>
        <v>-0.71851189027660867</v>
      </c>
      <c r="L32" s="35">
        <f>'[2]PP-1st Att'!D132</f>
        <v>102.23355074103324</v>
      </c>
      <c r="M32" s="44">
        <f>'[2]PP-1st Att'!G132</f>
        <v>6202.4577954001115</v>
      </c>
      <c r="N32" s="44">
        <f>'[2]PP-1st Att'!H132</f>
        <v>524662.23206388473</v>
      </c>
      <c r="O32" s="38">
        <f>'[2]PP-1st Att'!F132</f>
        <v>-5.8333658501192245</v>
      </c>
      <c r="P32" s="38">
        <f>'[2]PP-1st Att'!E132</f>
        <v>-0.70828181394858758</v>
      </c>
    </row>
    <row r="33" spans="1:26" s="16" customFormat="1" ht="15" customHeight="1" x14ac:dyDescent="0.2">
      <c r="A33" s="78" t="s">
        <v>41</v>
      </c>
      <c r="B33" s="35">
        <f>'[2]PP-1st Att'!D35</f>
        <v>101.72644186464296</v>
      </c>
      <c r="C33" s="44">
        <f>'[2]PP-1st Att'!G35</f>
        <v>5900.8018619316554</v>
      </c>
      <c r="D33" s="44">
        <f>'[2]PP-1st Att'!H35</f>
        <v>603729.09796932095</v>
      </c>
      <c r="E33" s="38">
        <f>'[2]PP-1st Att'!F35</f>
        <v>-4.9787948553323318</v>
      </c>
      <c r="F33" s="38">
        <f>'[2]PP-1st Att'!E35</f>
        <v>-1.2397855537321745</v>
      </c>
      <c r="G33" s="35">
        <f>'[2]PP-1st Att'!D84</f>
        <v>102.48749837944841</v>
      </c>
      <c r="H33" s="44">
        <f>'[2]PP-1st Att'!G84</f>
        <v>5422.4767247728387</v>
      </c>
      <c r="I33" s="44">
        <f>'[2]PP-1st Att'!H84</f>
        <v>742610.76443412458</v>
      </c>
      <c r="J33" s="38">
        <f>'[2]PP-1st Att'!F84</f>
        <v>-4.3127819878473357</v>
      </c>
      <c r="K33" s="38">
        <f>'[2]PP-1st Att'!E84</f>
        <v>-1.9409775507693208</v>
      </c>
      <c r="L33" s="35">
        <f>'[2]PP-1st Att'!D133</f>
        <v>101.59444161791535</v>
      </c>
      <c r="M33" s="44">
        <f>'[2]PP-1st Att'!G133</f>
        <v>6163.6833682765227</v>
      </c>
      <c r="N33" s="44">
        <f>'[2]PP-1st Att'!H133</f>
        <v>521382.32623417518</v>
      </c>
      <c r="O33" s="38">
        <f>'[2]PP-1st Att'!F133</f>
        <v>-6.5559830137393025</v>
      </c>
      <c r="P33" s="38">
        <f>'[2]PP-1st Att'!E133</f>
        <v>-0.62514616628821906</v>
      </c>
    </row>
    <row r="34" spans="1:26" s="16" customFormat="1" ht="15" customHeight="1" x14ac:dyDescent="0.2">
      <c r="A34" s="78" t="s">
        <v>42</v>
      </c>
      <c r="B34" s="35">
        <f>'[2]PP-1st Att'!D36</f>
        <v>100.41421124818316</v>
      </c>
      <c r="C34" s="44">
        <f>'[2]PP-1st Att'!G36</f>
        <v>5824.6838662271293</v>
      </c>
      <c r="D34" s="44">
        <f>'[2]PP-1st Att'!H36</f>
        <v>595941.23286874918</v>
      </c>
      <c r="E34" s="38">
        <f>'[2]PP-1st Att'!F36</f>
        <v>-5.0149267915321696</v>
      </c>
      <c r="F34" s="38">
        <f>'[2]PP-1st Att'!E36</f>
        <v>-1.289960203469863</v>
      </c>
      <c r="G34" s="35">
        <f>'[2]PP-1st Att'!D85</f>
        <v>100.89416921688321</v>
      </c>
      <c r="H34" s="44">
        <f>'[2]PP-1st Att'!G85</f>
        <v>5338.1758057775896</v>
      </c>
      <c r="I34" s="44">
        <f>'[2]PP-1st Att'!H85</f>
        <v>731065.7135145776</v>
      </c>
      <c r="J34" s="38">
        <f>'[2]PP-1st Att'!F85</f>
        <v>-5.573821314582954</v>
      </c>
      <c r="K34" s="38">
        <f>'[2]PP-1st Att'!E85</f>
        <v>-1.5546570925812588</v>
      </c>
      <c r="L34" s="35">
        <f>'[2]PP-1st Att'!D134</f>
        <v>101.28720602043634</v>
      </c>
      <c r="M34" s="44">
        <f>'[2]PP-1st Att'!G134</f>
        <v>6145.0435400323177</v>
      </c>
      <c r="N34" s="44">
        <f>'[2]PP-1st Att'!H134</f>
        <v>519805.59420076339</v>
      </c>
      <c r="O34" s="38">
        <f>'[2]PP-1st Att'!F134</f>
        <v>-4.4837628152162958</v>
      </c>
      <c r="P34" s="38">
        <f>'[2]PP-1st Att'!E134</f>
        <v>-0.30241378621330856</v>
      </c>
    </row>
    <row r="35" spans="1:26" s="16" customFormat="1" ht="15" customHeight="1" x14ac:dyDescent="0.2">
      <c r="A35" s="78" t="s">
        <v>43</v>
      </c>
      <c r="B35" s="35">
        <f>'[2]PP-1st Att'!D37</f>
        <v>103.40547762567897</v>
      </c>
      <c r="C35" s="44">
        <f>'[2]PP-1st Att'!G37</f>
        <v>5998.1969655385847</v>
      </c>
      <c r="D35" s="44">
        <f>'[2]PP-1st Att'!H37</f>
        <v>613693.88909823226</v>
      </c>
      <c r="E35" s="38">
        <f>'[2]PP-1st Att'!F37</f>
        <v>-1.1968973055981247</v>
      </c>
      <c r="F35" s="38">
        <f>'[2]PP-1st Att'!E37</f>
        <v>2.9789273254386361</v>
      </c>
      <c r="G35" s="35">
        <f>'[2]PP-1st Att'!D86</f>
        <v>104.59300728984677</v>
      </c>
      <c r="H35" s="44">
        <f>'[2]PP-1st Att'!G86</f>
        <v>5533.8763904975949</v>
      </c>
      <c r="I35" s="44">
        <f>'[2]PP-1st Att'!H86</f>
        <v>757867.00159667921</v>
      </c>
      <c r="J35" s="38">
        <f>'[2]PP-1st Att'!F86</f>
        <v>-0.64548787181434941</v>
      </c>
      <c r="K35" s="38">
        <f>'[2]PP-1st Att'!E86</f>
        <v>3.666057316961985</v>
      </c>
      <c r="L35" s="35">
        <f>'[2]PP-1st Att'!D135</f>
        <v>102.09204943019563</v>
      </c>
      <c r="M35" s="44">
        <f>'[2]PP-1st Att'!G135</f>
        <v>6193.8729824683242</v>
      </c>
      <c r="N35" s="44">
        <f>'[2]PP-1st Att'!H135</f>
        <v>523936.0478215699</v>
      </c>
      <c r="O35" s="38">
        <f>'[2]PP-1st Att'!F135</f>
        <v>-0.84571133856946923</v>
      </c>
      <c r="P35" s="38">
        <f>'[2]PP-1st Att'!E135</f>
        <v>0.79461507665330977</v>
      </c>
    </row>
    <row r="36" spans="1:26" s="16" customFormat="1" ht="15" customHeight="1" x14ac:dyDescent="0.2">
      <c r="A36" s="78" t="s">
        <v>44</v>
      </c>
      <c r="B36" s="35">
        <f>'[2]PP-1st Att'!D38</f>
        <v>106.17217215313477</v>
      </c>
      <c r="C36" s="44">
        <f>'[2]PP-1st Att'!G38</f>
        <v>6158.6834223511623</v>
      </c>
      <c r="D36" s="44">
        <f>'[2]PP-1st Att'!H38</f>
        <v>630113.74966545904</v>
      </c>
      <c r="E36" s="38">
        <f>'[2]PP-1st Att'!F38</f>
        <v>3.0763122927444839</v>
      </c>
      <c r="F36" s="38">
        <f>'[2]PP-1st Att'!E38</f>
        <v>2.6755783068582204</v>
      </c>
      <c r="G36" s="35">
        <f>'[2]PP-1st Att'!D87</f>
        <v>107.1349961099808</v>
      </c>
      <c r="H36" s="44">
        <f>'[2]PP-1st Att'!G87</f>
        <v>5668.3696255727273</v>
      </c>
      <c r="I36" s="44">
        <f>'[2]PP-1st Att'!H87</f>
        <v>776285.91405675013</v>
      </c>
      <c r="J36" s="38">
        <f>'[2]PP-1st Att'!F87</f>
        <v>2.5057022052701816</v>
      </c>
      <c r="K36" s="38">
        <f>'[2]PP-1st Att'!E87</f>
        <v>2.430362111197081</v>
      </c>
      <c r="L36" s="35">
        <f>'[2]PP-1st Att'!D136</f>
        <v>104.86197856693005</v>
      </c>
      <c r="M36" s="44">
        <f>'[2]PP-1st Att'!G136</f>
        <v>6361.9231816672509</v>
      </c>
      <c r="N36" s="44">
        <f>'[2]PP-1st Att'!H136</f>
        <v>538151.31465915777</v>
      </c>
      <c r="O36" s="38">
        <f>'[2]PP-1st Att'!F136</f>
        <v>2.5710031656386958</v>
      </c>
      <c r="P36" s="38">
        <f>'[2]PP-1st Att'!E136</f>
        <v>2.7131683144712744</v>
      </c>
    </row>
    <row r="37" spans="1:26" s="16" customFormat="1" ht="15" customHeight="1" x14ac:dyDescent="0.2">
      <c r="A37" s="78" t="s">
        <v>45</v>
      </c>
      <c r="B37" s="35">
        <f>'[2]PP-1st Att'!D39</f>
        <v>108.04740343793362</v>
      </c>
      <c r="C37" s="44">
        <f>'[2]PP-1st Att'!G39</f>
        <v>6267.4591551308176</v>
      </c>
      <c r="D37" s="44">
        <f>'[2]PP-1st Att'!H39</f>
        <v>641242.92779558443</v>
      </c>
      <c r="E37" s="38">
        <f>'[2]PP-1st Att'!F39</f>
        <v>6.2136858985998158</v>
      </c>
      <c r="F37" s="38">
        <f>'[2]PP-1st Att'!E39</f>
        <v>1.7662173117209703</v>
      </c>
      <c r="G37" s="35">
        <f>'[2]PP-1st Att'!D88</f>
        <v>108.23025023764714</v>
      </c>
      <c r="H37" s="44">
        <f>'[2]PP-1st Att'!G88</f>
        <v>5726.3180593709039</v>
      </c>
      <c r="I37" s="44">
        <f>'[2]PP-1st Att'!H88</f>
        <v>784221.97960480954</v>
      </c>
      <c r="J37" s="38">
        <f>'[2]PP-1st Att'!F88</f>
        <v>5.6033681658779875</v>
      </c>
      <c r="K37" s="38">
        <f>'[2]PP-1st Att'!E88</f>
        <v>1.0223121924996288</v>
      </c>
      <c r="L37" s="35">
        <f>'[2]PP-1st Att'!D137</f>
        <v>106.23898079233874</v>
      </c>
      <c r="M37" s="44">
        <f>'[2]PP-1st Att'!G137</f>
        <v>6445.4652099482018</v>
      </c>
      <c r="N37" s="44">
        <f>'[2]PP-1st Att'!H137</f>
        <v>545218.08536117431</v>
      </c>
      <c r="O37" s="38">
        <f>'[2]PP-1st Att'!F137</f>
        <v>4.5716469330979219</v>
      </c>
      <c r="P37" s="38">
        <f>'[2]PP-1st Att'!E137</f>
        <v>1.3131568221648533</v>
      </c>
    </row>
    <row r="38" spans="1:26" s="16" customFormat="1" ht="15" customHeight="1" x14ac:dyDescent="0.2">
      <c r="A38" s="78" t="s">
        <v>46</v>
      </c>
      <c r="B38" s="35">
        <f>'[2]PP-1st Att'!D40</f>
        <v>107.91370772819606</v>
      </c>
      <c r="C38" s="44">
        <f>'[2]PP-1st Att'!G40</f>
        <v>6259.7039257284041</v>
      </c>
      <c r="D38" s="44">
        <f>'[2]PP-1st Att'!H40</f>
        <v>640449.46654045058</v>
      </c>
      <c r="E38" s="38">
        <f>'[2]PP-1st Att'!F40</f>
        <v>7.4685608608498484</v>
      </c>
      <c r="F38" s="38">
        <f>'[2]PP-1st Att'!E40</f>
        <v>-0.12373801265327551</v>
      </c>
      <c r="G38" s="35">
        <f>'[2]PP-1st Att'!D89</f>
        <v>107.28652013272028</v>
      </c>
      <c r="H38" s="44">
        <f>'[2]PP-1st Att'!G89</f>
        <v>5676.3865593406581</v>
      </c>
      <c r="I38" s="44">
        <f>'[2]PP-1st Att'!H89</f>
        <v>777383.83694623376</v>
      </c>
      <c r="J38" s="38">
        <f>'[2]PP-1st Att'!F89</f>
        <v>6.3356990452996378</v>
      </c>
      <c r="K38" s="38">
        <f>'[2]PP-1st Att'!E89</f>
        <v>-0.87196518797162215</v>
      </c>
      <c r="L38" s="35">
        <f>'[2]PP-1st Att'!D138</f>
        <v>106.92443149492961</v>
      </c>
      <c r="M38" s="44">
        <f>'[2]PP-1st Att'!G138</f>
        <v>6487.0511572505384</v>
      </c>
      <c r="N38" s="44">
        <f>'[2]PP-1st Att'!H138</f>
        <v>548735.81601793366</v>
      </c>
      <c r="O38" s="38">
        <f>'[2]PP-1st Att'!F138</f>
        <v>5.5655849301992415</v>
      </c>
      <c r="P38" s="38">
        <f>'[2]PP-1st Att'!E138</f>
        <v>0.64519698652860247</v>
      </c>
    </row>
    <row r="39" spans="1:26" s="16" customFormat="1" ht="15" customHeight="1" x14ac:dyDescent="0.2">
      <c r="A39" s="78" t="s">
        <v>47</v>
      </c>
      <c r="B39" s="35">
        <f>'[2]PP-1st Att'!D41</f>
        <v>110.34605837027109</v>
      </c>
      <c r="C39" s="44">
        <f>'[2]PP-1st Att'!G41</f>
        <v>6400.7962409076254</v>
      </c>
      <c r="D39" s="44">
        <f>'[2]PP-1st Att'!H41</f>
        <v>654885.05312116491</v>
      </c>
      <c r="E39" s="38">
        <f>'[2]PP-1st Att'!F41</f>
        <v>6.7120049188463415</v>
      </c>
      <c r="F39" s="38">
        <f>'[2]PP-1st Att'!E41</f>
        <v>2.2539774540982651</v>
      </c>
      <c r="G39" s="35">
        <f>'[2]PP-1st Att'!D90</f>
        <v>110.28502074568756</v>
      </c>
      <c r="H39" s="44">
        <f>'[2]PP-1st Att'!G90</f>
        <v>5835.0332239595355</v>
      </c>
      <c r="I39" s="44">
        <f>'[2]PP-1st Att'!H90</f>
        <v>799110.57306099031</v>
      </c>
      <c r="J39" s="38">
        <f>'[2]PP-1st Att'!F90</f>
        <v>5.4420592765510225</v>
      </c>
      <c r="K39" s="38">
        <f>'[2]PP-1st Att'!E90</f>
        <v>2.7948530805714826</v>
      </c>
      <c r="L39" s="35">
        <f>'[2]PP-1st Att'!D139</f>
        <v>108.24109691317281</v>
      </c>
      <c r="M39" s="44">
        <f>'[2]PP-1st Att'!G139</f>
        <v>6566.9325819699325</v>
      </c>
      <c r="N39" s="44">
        <f>'[2]PP-1st Att'!H139</f>
        <v>555492.93843234214</v>
      </c>
      <c r="O39" s="38">
        <f>'[2]PP-1st Att'!F139</f>
        <v>6.0230424575632879</v>
      </c>
      <c r="P39" s="38">
        <f>'[2]PP-1st Att'!E139</f>
        <v>1.2313981003543057</v>
      </c>
    </row>
    <row r="40" spans="1:26" s="16" customFormat="1" ht="15" customHeight="1" x14ac:dyDescent="0.2">
      <c r="A40" s="78" t="s">
        <v>48</v>
      </c>
      <c r="B40" s="35">
        <f>'[2]PP-1st Att'!D42</f>
        <v>112.19923375949156</v>
      </c>
      <c r="C40" s="44">
        <f>'[2]PP-1st Att'!G42</f>
        <v>6508.2925868601214</v>
      </c>
      <c r="D40" s="44">
        <f>'[2]PP-1st Att'!H42</f>
        <v>665883.33326942485</v>
      </c>
      <c r="E40" s="38">
        <f>'[2]PP-1st Att'!F42</f>
        <v>5.6766867288575531</v>
      </c>
      <c r="F40" s="38">
        <f>'[2]PP-1st Att'!E42</f>
        <v>1.6794214642466481</v>
      </c>
      <c r="G40" s="35">
        <f>'[2]PP-1st Att'!D91</f>
        <v>112.36580067900938</v>
      </c>
      <c r="H40" s="44">
        <f>'[2]PP-1st Att'!G91</f>
        <v>5945.1245125188289</v>
      </c>
      <c r="I40" s="44">
        <f>'[2]PP-1st Att'!H91</f>
        <v>814187.62734894198</v>
      </c>
      <c r="J40" s="38">
        <f>'[2]PP-1st Att'!F91</f>
        <v>4.8824424874751742</v>
      </c>
      <c r="K40" s="38">
        <f>'[2]PP-1st Att'!E91</f>
        <v>1.8867294209609924</v>
      </c>
      <c r="L40" s="35">
        <f>'[2]PP-1st Att'!D140</f>
        <v>108.72166083503983</v>
      </c>
      <c r="M40" s="44">
        <f>'[2]PP-1st Att'!G140</f>
        <v>6596.0881519542181</v>
      </c>
      <c r="N40" s="44">
        <f>'[2]PP-1st Att'!H140</f>
        <v>557959.19083254295</v>
      </c>
      <c r="O40" s="38">
        <f>'[2]PP-1st Att'!F140</f>
        <v>3.6807261515156968</v>
      </c>
      <c r="P40" s="38">
        <f>'[2]PP-1st Att'!E140</f>
        <v>0.44397547287654338</v>
      </c>
    </row>
    <row r="41" spans="1:26" s="16" customFormat="1" ht="15" customHeight="1" x14ac:dyDescent="0.2">
      <c r="A41" s="78" t="s">
        <v>49</v>
      </c>
      <c r="B41" s="35">
        <f>'[2]PP-1st Att'!D43</f>
        <v>114.59071449875391</v>
      </c>
      <c r="C41" s="44">
        <f>'[2]PP-1st Att'!G43</f>
        <v>6647.0141792047143</v>
      </c>
      <c r="D41" s="44">
        <f>'[2]PP-1st Att'!H43</f>
        <v>680076.36394130252</v>
      </c>
      <c r="E41" s="38">
        <f>'[2]PP-1st Att'!F43</f>
        <v>6.0559632648451416</v>
      </c>
      <c r="F41" s="38">
        <f>'[2]PP-1st Att'!E43</f>
        <v>2.1314590653878152</v>
      </c>
      <c r="G41" s="35">
        <f>'[2]PP-1st Att'!D92</f>
        <v>114.29708838672332</v>
      </c>
      <c r="H41" s="44">
        <f>'[2]PP-1st Att'!G92</f>
        <v>6047.3063669841022</v>
      </c>
      <c r="I41" s="44">
        <f>'[2]PP-1st Att'!H92</f>
        <v>828181.4808788402</v>
      </c>
      <c r="J41" s="38">
        <f>'[2]PP-1st Att'!F92</f>
        <v>5.6054921205068675</v>
      </c>
      <c r="K41" s="38">
        <f>'[2]PP-1st Att'!E92</f>
        <v>1.7187504525785051</v>
      </c>
      <c r="L41" s="35">
        <f>'[2]PP-1st Att'!D141</f>
        <v>106.77375575637313</v>
      </c>
      <c r="M41" s="44">
        <f>'[2]PP-1st Att'!G141</f>
        <v>6477.9097364311192</v>
      </c>
      <c r="N41" s="44">
        <f>'[2]PP-1st Att'!H141</f>
        <v>547962.54864400509</v>
      </c>
      <c r="O41" s="38">
        <f>'[2]PP-1st Att'!F141</f>
        <v>0.5033698177881637</v>
      </c>
      <c r="P41" s="38">
        <f>'[2]PP-1st Att'!E141</f>
        <v>-1.7916439683736918</v>
      </c>
    </row>
    <row r="42" spans="1:26" s="16" customFormat="1" ht="15" customHeight="1" x14ac:dyDescent="0.2">
      <c r="A42" s="78" t="s">
        <v>50</v>
      </c>
      <c r="B42" s="35">
        <f>'[2]PP-1st Att'!D44</f>
        <v>115.31685807025409</v>
      </c>
      <c r="C42" s="44">
        <f>'[2]PP-1st Att'!G44</f>
        <v>6689.1352763373498</v>
      </c>
      <c r="D42" s="44">
        <f>'[2]PP-1st Att'!H44</f>
        <v>684385.90230106702</v>
      </c>
      <c r="E42" s="38">
        <f>'[2]PP-1st Att'!F44</f>
        <v>6.86025019240786</v>
      </c>
      <c r="F42" s="38">
        <f>'[2]PP-1st Att'!E44</f>
        <v>0.63368447842959397</v>
      </c>
      <c r="G42" s="35">
        <f>'[2]PP-1st Att'!D93</f>
        <v>115.30799094796042</v>
      </c>
      <c r="H42" s="44">
        <f>'[2]PP-1st Att'!G93</f>
        <v>6100.7918720066409</v>
      </c>
      <c r="I42" s="44">
        <f>'[2]PP-1st Att'!H93</f>
        <v>835506.34621011489</v>
      </c>
      <c r="J42" s="38">
        <f>'[2]PP-1st Att'!F93</f>
        <v>7.4766809523853173</v>
      </c>
      <c r="K42" s="38">
        <f>'[2]PP-1st Att'!E93</f>
        <v>0.88445171745471041</v>
      </c>
      <c r="L42" s="35">
        <f>'[2]PP-1st Att'!D142</f>
        <v>104.44767142154919</v>
      </c>
      <c r="M42" s="44">
        <f>'[2]PP-1st Att'!G142</f>
        <v>6336.7873767878264</v>
      </c>
      <c r="N42" s="44">
        <f>'[2]PP-1st Att'!H142</f>
        <v>536025.0918088319</v>
      </c>
      <c r="O42" s="38">
        <f>'[2]PP-1st Att'!F142</f>
        <v>-2.3163649679987941</v>
      </c>
      <c r="P42" s="38">
        <f>'[2]PP-1st Att'!E142</f>
        <v>-2.178516919580312</v>
      </c>
    </row>
    <row r="43" spans="1:26" s="16" customFormat="1" ht="15" customHeight="1" x14ac:dyDescent="0.2">
      <c r="A43" s="78" t="s">
        <v>51</v>
      </c>
      <c r="B43" s="35">
        <f>'[2]PP-1st Att'!D45</f>
        <v>115.95274182517075</v>
      </c>
      <c r="C43" s="44">
        <f>'[2]PP-1st Att'!G45</f>
        <v>6726.0207111978061</v>
      </c>
      <c r="D43" s="44">
        <f>'[2]PP-1st Att'!H45</f>
        <v>688159.76402995747</v>
      </c>
      <c r="E43" s="38">
        <f>'[2]PP-1st Att'!F45</f>
        <v>5.0810002076251584</v>
      </c>
      <c r="F43" s="38">
        <f>'[2]PP-1st Att'!E45</f>
        <v>0.55142306646029593</v>
      </c>
      <c r="G43" s="35">
        <f>'[2]PP-1st Att'!D94</f>
        <v>117.56142499371106</v>
      </c>
      <c r="H43" s="44">
        <f>'[2]PP-1st Att'!G94</f>
        <v>6220.01805917196</v>
      </c>
      <c r="I43" s="44">
        <f>'[2]PP-1st Att'!H94</f>
        <v>851834.42920342879</v>
      </c>
      <c r="J43" s="38">
        <f>'[2]PP-1st Att'!F94</f>
        <v>6.5978173634319441</v>
      </c>
      <c r="K43" s="38">
        <f>'[2]PP-1st Att'!E94</f>
        <v>1.9542739642108877</v>
      </c>
      <c r="L43" s="35">
        <f>'[2]PP-1st Att'!D143</f>
        <v>103.64148099106075</v>
      </c>
      <c r="M43" s="44">
        <f>'[2]PP-1st Att'!G143</f>
        <v>6287.8762112857448</v>
      </c>
      <c r="N43" s="44">
        <f>'[2]PP-1st Att'!H143</f>
        <v>531887.72528225929</v>
      </c>
      <c r="O43" s="38">
        <f>'[2]PP-1st Att'!F143</f>
        <v>-4.2494173223334153</v>
      </c>
      <c r="P43" s="38">
        <f>'[2]PP-1st Att'!E143</f>
        <v>-0.77186060686280888</v>
      </c>
    </row>
    <row r="44" spans="1:26" s="16" customFormat="1" ht="15" customHeight="1" x14ac:dyDescent="0.2">
      <c r="A44" s="78" t="s">
        <v>52</v>
      </c>
      <c r="B44" s="35">
        <f>'[2]PP-1st Att'!D46</f>
        <v>116.3568196815375</v>
      </c>
      <c r="C44" s="44">
        <f>'[2]PP-1st Att'!G46</f>
        <v>6749.45988122586</v>
      </c>
      <c r="D44" s="44">
        <f>'[2]PP-1st Att'!H46</f>
        <v>690557.89725138957</v>
      </c>
      <c r="E44" s="38">
        <f>'[2]PP-1st Att'!F46</f>
        <v>3.7055386055113999</v>
      </c>
      <c r="F44" s="38">
        <f>'[2]PP-1st Att'!E46</f>
        <v>0.34848495171938931</v>
      </c>
      <c r="G44" s="35">
        <f>'[2]PP-1st Att'!D95</f>
        <v>119.6545866238925</v>
      </c>
      <c r="H44" s="44">
        <f>'[2]PP-1st Att'!G95</f>
        <v>6330.7644467832943</v>
      </c>
      <c r="I44" s="44">
        <f>'[2]PP-1st Att'!H95</f>
        <v>867001.19961788668</v>
      </c>
      <c r="J44" s="38">
        <f>'[2]PP-1st Att'!F95</f>
        <v>6.486658663791026</v>
      </c>
      <c r="K44" s="38">
        <f>'[2]PP-1st Att'!E95</f>
        <v>1.7804833773437292</v>
      </c>
      <c r="L44" s="35">
        <f>'[2]PP-1st Att'!D144</f>
        <v>103.42643999320337</v>
      </c>
      <c r="M44" s="44">
        <f>'[2]PP-1st Att'!G144</f>
        <v>6274.8297827520282</v>
      </c>
      <c r="N44" s="44">
        <f>'[2]PP-1st Att'!H144</f>
        <v>530784.13561816863</v>
      </c>
      <c r="O44" s="38">
        <f>'[2]PP-1st Att'!F144</f>
        <v>-4.8704377776851073</v>
      </c>
      <c r="P44" s="38">
        <f>'[2]PP-1st Att'!E144</f>
        <v>-0.20748545447350333</v>
      </c>
    </row>
    <row r="45" spans="1:26" s="16" customFormat="1" ht="15" customHeight="1" x14ac:dyDescent="0.2">
      <c r="A45" s="78" t="s">
        <v>92</v>
      </c>
      <c r="B45" s="35">
        <v>117.23494588069035</v>
      </c>
      <c r="C45" s="107">
        <v>6800.3969691254515</v>
      </c>
      <c r="D45" s="107">
        <v>695769.42660796712</v>
      </c>
      <c r="E45" s="38">
        <v>2.3075441963189696</v>
      </c>
      <c r="F45" s="38">
        <v>0.75468391243094346</v>
      </c>
      <c r="G45" s="35">
        <v>121.20763466033094</v>
      </c>
      <c r="H45" s="107">
        <v>6412.9341451679929</v>
      </c>
      <c r="I45" s="107">
        <v>878254.37886197807</v>
      </c>
      <c r="J45" s="38">
        <v>6.0461262584623698</v>
      </c>
      <c r="K45" s="38">
        <v>1.2979427536030026</v>
      </c>
      <c r="L45" s="35">
        <v>103.75209419733511</v>
      </c>
      <c r="M45" s="107">
        <v>6294.5870585424209</v>
      </c>
      <c r="N45" s="107">
        <v>532455.39187780442</v>
      </c>
      <c r="O45" s="38">
        <v>-2.8299665377816079</v>
      </c>
      <c r="P45" s="38">
        <v>0.31486552582989191</v>
      </c>
      <c r="T45" s="21"/>
      <c r="U45" s="21"/>
      <c r="Y45" s="21"/>
      <c r="Z45" s="21"/>
    </row>
    <row r="46" spans="1:26" s="16" customFormat="1" ht="15" customHeight="1" x14ac:dyDescent="0.2">
      <c r="A46" s="78" t="s">
        <v>93</v>
      </c>
      <c r="B46" s="35">
        <v>116.86786088043968</v>
      </c>
      <c r="C46" s="107">
        <v>6779.1036277555795</v>
      </c>
      <c r="D46" s="107">
        <v>693590.83968388813</v>
      </c>
      <c r="E46" s="38">
        <v>1.3449922553740423</v>
      </c>
      <c r="F46" s="38">
        <v>-0.31311909387858594</v>
      </c>
      <c r="G46" s="35">
        <v>122.39468855510492</v>
      </c>
      <c r="H46" s="107">
        <v>6475.7395820968122</v>
      </c>
      <c r="I46" s="107">
        <v>886855.61329701997</v>
      </c>
      <c r="J46" s="38">
        <v>6.1458859432758608</v>
      </c>
      <c r="K46" s="38">
        <v>0.97935571311209069</v>
      </c>
      <c r="L46" s="35">
        <v>101.71199029726657</v>
      </c>
      <c r="M46" s="107">
        <v>6170.8149871755641</v>
      </c>
      <c r="N46" s="107">
        <v>521985.58565378381</v>
      </c>
      <c r="O46" s="38">
        <v>-2.6191882375639128</v>
      </c>
      <c r="P46" s="38">
        <v>-1.9663255145368861</v>
      </c>
      <c r="T46" s="21"/>
      <c r="U46" s="21"/>
      <c r="Y46" s="21"/>
      <c r="Z46" s="21"/>
    </row>
    <row r="47" spans="1:26" s="16" customFormat="1" ht="15" customHeight="1" x14ac:dyDescent="0.2">
      <c r="A47" s="78" t="s">
        <v>94</v>
      </c>
      <c r="B47" s="35">
        <v>115.79012980618806</v>
      </c>
      <c r="C47" s="107">
        <v>6716.5881459099901</v>
      </c>
      <c r="D47" s="107">
        <v>687194.68940688146</v>
      </c>
      <c r="E47" s="38">
        <v>-0.1402399084515529</v>
      </c>
      <c r="F47" s="38">
        <v>-0.92217917409661221</v>
      </c>
      <c r="G47" s="35">
        <v>123.32208030224305</v>
      </c>
      <c r="H47" s="107">
        <v>6524.8066414271561</v>
      </c>
      <c r="I47" s="107">
        <v>893575.37039092765</v>
      </c>
      <c r="J47" s="38">
        <v>4.9001237513411908</v>
      </c>
      <c r="K47" s="38">
        <v>0.75770587603611383</v>
      </c>
      <c r="L47" s="35">
        <v>99.891718479152075</v>
      </c>
      <c r="M47" s="107">
        <v>6060.3800169903816</v>
      </c>
      <c r="N47" s="107">
        <v>512643.95692101965</v>
      </c>
      <c r="O47" s="38">
        <v>-3.6180132472557913</v>
      </c>
      <c r="P47" s="38">
        <v>-1.7896334668061353</v>
      </c>
      <c r="T47" s="21"/>
      <c r="U47" s="21"/>
      <c r="Y47" s="21"/>
      <c r="Z47" s="21"/>
    </row>
    <row r="48" spans="1:26" s="16" customFormat="1" ht="15" customHeight="1" x14ac:dyDescent="0.2">
      <c r="A48" s="111" t="s">
        <v>98</v>
      </c>
      <c r="B48" s="112">
        <v>116.23448854452256</v>
      </c>
      <c r="C48" s="113">
        <v>6742.3638716944297</v>
      </c>
      <c r="D48" s="113">
        <v>689831.88279880641</v>
      </c>
      <c r="E48" s="112">
        <v>-0.10513447974063989</v>
      </c>
      <c r="F48" s="112">
        <v>0.38376219033373343</v>
      </c>
      <c r="G48" s="112">
        <v>123.89692071483667</v>
      </c>
      <c r="H48" s="113">
        <v>6555.2206802810188</v>
      </c>
      <c r="I48" s="113">
        <v>897740.58746592433</v>
      </c>
      <c r="J48" s="112">
        <v>3.5454838887864786</v>
      </c>
      <c r="K48" s="112">
        <v>0.46612935103330455</v>
      </c>
      <c r="L48" s="112">
        <v>102.35414885794619</v>
      </c>
      <c r="M48" s="113">
        <v>6209.7744221330713</v>
      </c>
      <c r="N48" s="113">
        <v>525281.14118661021</v>
      </c>
      <c r="O48" s="112">
        <v>-1.0367669382487241</v>
      </c>
      <c r="P48" s="112">
        <v>2.4650996261597324</v>
      </c>
      <c r="T48" s="21"/>
      <c r="U48" s="21"/>
      <c r="Y48" s="21"/>
      <c r="Z48" s="21"/>
    </row>
    <row r="49" spans="1:26" s="16" customFormat="1" ht="15" customHeight="1" x14ac:dyDescent="0.2">
      <c r="A49" s="111" t="s">
        <v>99</v>
      </c>
      <c r="B49" s="112">
        <v>116.11503596294412</v>
      </c>
      <c r="C49" s="113">
        <v>6735.4348372873428</v>
      </c>
      <c r="D49" s="113">
        <v>689122.95208222419</v>
      </c>
      <c r="E49" s="112">
        <v>-0.95526970165189151</v>
      </c>
      <c r="F49" s="112">
        <v>-0.10276862149454707</v>
      </c>
      <c r="G49" s="112">
        <v>123.45220586460606</v>
      </c>
      <c r="H49" s="113">
        <v>6531.6914112221903</v>
      </c>
      <c r="I49" s="113">
        <v>894518.24288627377</v>
      </c>
      <c r="J49" s="112">
        <v>1.8518397876216668</v>
      </c>
      <c r="K49" s="112">
        <v>-0.3589393890217612</v>
      </c>
      <c r="L49" s="112">
        <v>102.12515437566461</v>
      </c>
      <c r="M49" s="113">
        <v>6195.8814427595107</v>
      </c>
      <c r="N49" s="113">
        <v>524105.94228827098</v>
      </c>
      <c r="O49" s="112">
        <v>-1.5681031156596088</v>
      </c>
      <c r="P49" s="112">
        <v>-0.22372760150581877</v>
      </c>
      <c r="T49" s="21"/>
      <c r="U49" s="21"/>
      <c r="Y49" s="21"/>
      <c r="Z49" s="21"/>
    </row>
    <row r="50" spans="1:26" s="16" customFormat="1" ht="15" customHeight="1" x14ac:dyDescent="0.2">
      <c r="A50" s="111" t="s">
        <v>100</v>
      </c>
      <c r="B50" s="112">
        <v>114.21132361798847</v>
      </c>
      <c r="C50" s="113">
        <v>6625.0070159285287</v>
      </c>
      <c r="D50" s="113">
        <v>677824.74371332803</v>
      </c>
      <c r="E50" s="112">
        <v>-2.2731119081309696</v>
      </c>
      <c r="F50" s="112">
        <v>-1.63950545178592</v>
      </c>
      <c r="G50" s="112">
        <v>121.37224223502419</v>
      </c>
      <c r="H50" s="113">
        <v>6421.6433122040626</v>
      </c>
      <c r="I50" s="113">
        <v>879447.10342651012</v>
      </c>
      <c r="J50" s="112">
        <v>-0.83536821095010427</v>
      </c>
      <c r="K50" s="112">
        <v>-1.6848331020208991</v>
      </c>
      <c r="L50" s="112">
        <v>102.0463513422829</v>
      </c>
      <c r="M50" s="113">
        <v>6191.1005025969444</v>
      </c>
      <c r="N50" s="113">
        <v>523701.5253910023</v>
      </c>
      <c r="O50" s="112">
        <v>0.32873316512549106</v>
      </c>
      <c r="P50" s="112">
        <v>-7.7163196338316947E-2</v>
      </c>
      <c r="T50" s="21"/>
      <c r="U50" s="21"/>
      <c r="Y50" s="21"/>
      <c r="Z50" s="21"/>
    </row>
    <row r="51" spans="1:26" s="16" customFormat="1" ht="15" customHeight="1" x14ac:dyDescent="0.2">
      <c r="E51" s="21"/>
      <c r="F51" s="21"/>
      <c r="J51" s="21"/>
      <c r="K51" s="21"/>
      <c r="O51" s="110"/>
      <c r="P51" s="110"/>
      <c r="T51" s="21"/>
      <c r="U51" s="21"/>
      <c r="Y51" s="21"/>
      <c r="Z51" s="21"/>
    </row>
    <row r="52" spans="1:26" s="16" customFormat="1" ht="15" customHeight="1" x14ac:dyDescent="0.2">
      <c r="E52" s="21"/>
      <c r="F52" s="21"/>
      <c r="J52" s="21"/>
      <c r="K52" s="21"/>
      <c r="O52" s="21"/>
      <c r="P52" s="21"/>
      <c r="T52" s="21"/>
      <c r="U52" s="21"/>
      <c r="Y52" s="21"/>
      <c r="Z52" s="21"/>
    </row>
    <row r="53" spans="1:26" s="16" customFormat="1" ht="15" customHeight="1" x14ac:dyDescent="0.2">
      <c r="A53" s="109" t="s">
        <v>95</v>
      </c>
      <c r="E53" s="21"/>
      <c r="F53" s="21"/>
      <c r="J53" s="21"/>
      <c r="K53" s="21"/>
      <c r="O53" s="21"/>
      <c r="P53" s="21"/>
      <c r="T53" s="21"/>
      <c r="U53" s="21"/>
      <c r="Y53" s="21"/>
      <c r="Z53" s="21"/>
    </row>
    <row r="54" spans="1:26" s="16" customFormat="1" ht="15" customHeight="1" x14ac:dyDescent="0.2">
      <c r="E54" s="21"/>
      <c r="F54" s="21"/>
      <c r="J54" s="21"/>
      <c r="K54" s="21"/>
      <c r="O54" s="21"/>
      <c r="P54" s="21"/>
      <c r="T54" s="21"/>
      <c r="U54" s="21"/>
      <c r="Y54" s="21"/>
      <c r="Z54" s="21"/>
    </row>
    <row r="55" spans="1:26" s="16" customFormat="1" ht="15" customHeight="1" x14ac:dyDescent="0.2">
      <c r="E55" s="21"/>
      <c r="F55" s="21"/>
      <c r="J55" s="21"/>
      <c r="K55" s="21"/>
      <c r="O55" s="21"/>
      <c r="P55" s="21"/>
      <c r="T55" s="21"/>
      <c r="U55" s="21"/>
      <c r="Y55" s="21"/>
      <c r="Z55" s="21"/>
    </row>
    <row r="56" spans="1:26" s="16" customFormat="1" ht="15" customHeight="1" x14ac:dyDescent="0.2">
      <c r="E56" s="21"/>
      <c r="F56" s="21"/>
      <c r="J56" s="21"/>
      <c r="K56" s="21"/>
      <c r="O56" s="21"/>
      <c r="P56" s="21"/>
      <c r="T56" s="21"/>
      <c r="U56" s="21"/>
      <c r="Y56" s="21"/>
      <c r="Z56" s="21"/>
    </row>
    <row r="57" spans="1:26" s="16" customFormat="1" x14ac:dyDescent="0.2">
      <c r="E57" s="21"/>
      <c r="F57" s="21"/>
      <c r="J57" s="21"/>
      <c r="K57" s="21"/>
      <c r="O57" s="21"/>
      <c r="P57" s="21"/>
      <c r="T57" s="21"/>
      <c r="U57" s="21"/>
      <c r="Y57" s="21"/>
      <c r="Z57" s="21"/>
    </row>
    <row r="58" spans="1:26" s="16" customFormat="1" x14ac:dyDescent="0.2">
      <c r="E58" s="21"/>
      <c r="F58" s="21"/>
      <c r="J58" s="21"/>
      <c r="K58" s="21"/>
      <c r="O58" s="21"/>
      <c r="P58" s="21"/>
      <c r="T58" s="21"/>
      <c r="U58" s="21"/>
      <c r="Y58" s="21"/>
      <c r="Z58" s="21"/>
    </row>
    <row r="59" spans="1:26" s="16" customFormat="1" x14ac:dyDescent="0.2">
      <c r="E59" s="21"/>
      <c r="F59" s="21"/>
      <c r="J59" s="21"/>
      <c r="K59" s="21"/>
      <c r="O59" s="21"/>
      <c r="P59" s="21"/>
      <c r="T59" s="21"/>
      <c r="U59" s="21"/>
      <c r="Y59" s="21"/>
      <c r="Z59" s="21"/>
    </row>
    <row r="60" spans="1:26" s="16" customFormat="1" x14ac:dyDescent="0.2">
      <c r="E60" s="21"/>
      <c r="F60" s="21"/>
      <c r="J60" s="21"/>
      <c r="K60" s="21"/>
      <c r="O60" s="21"/>
      <c r="P60" s="21"/>
      <c r="T60" s="21"/>
      <c r="U60" s="21"/>
      <c r="Y60" s="21"/>
      <c r="Z60" s="21"/>
    </row>
    <row r="61" spans="1:26" s="16" customFormat="1" x14ac:dyDescent="0.2">
      <c r="E61" s="21"/>
      <c r="F61" s="21"/>
      <c r="J61" s="21"/>
      <c r="K61" s="21"/>
      <c r="O61" s="21"/>
      <c r="P61" s="21"/>
      <c r="T61" s="21"/>
      <c r="U61" s="21"/>
      <c r="Y61" s="21"/>
      <c r="Z61" s="21"/>
    </row>
    <row r="62" spans="1:26" s="16" customFormat="1" x14ac:dyDescent="0.2">
      <c r="E62" s="21"/>
      <c r="F62" s="21"/>
      <c r="J62" s="21"/>
      <c r="K62" s="21"/>
      <c r="O62" s="21"/>
      <c r="P62" s="21"/>
      <c r="T62" s="21"/>
      <c r="U62" s="21"/>
      <c r="Y62" s="21"/>
      <c r="Z62" s="21"/>
    </row>
    <row r="63" spans="1:26" s="16" customFormat="1" x14ac:dyDescent="0.2">
      <c r="E63" s="21"/>
      <c r="F63" s="21"/>
      <c r="J63" s="21"/>
      <c r="K63" s="21"/>
      <c r="O63" s="21"/>
      <c r="P63" s="21"/>
      <c r="T63" s="21"/>
      <c r="U63" s="21"/>
      <c r="Y63" s="21"/>
      <c r="Z63" s="21"/>
    </row>
    <row r="64" spans="1:26" s="16" customFormat="1" x14ac:dyDescent="0.2">
      <c r="E64" s="21"/>
      <c r="F64" s="21"/>
      <c r="J64" s="21"/>
      <c r="K64" s="21"/>
      <c r="O64" s="21"/>
      <c r="P64" s="21"/>
      <c r="T64" s="21"/>
      <c r="U64" s="21"/>
      <c r="Y64" s="21"/>
      <c r="Z64" s="21"/>
    </row>
    <row r="65" spans="5:26" s="16" customFormat="1" x14ac:dyDescent="0.2">
      <c r="E65" s="21"/>
      <c r="F65" s="21"/>
      <c r="J65" s="21"/>
      <c r="K65" s="21"/>
      <c r="O65" s="21"/>
      <c r="P65" s="21"/>
      <c r="T65" s="21"/>
      <c r="U65" s="21"/>
      <c r="Y65" s="21"/>
      <c r="Z65" s="21"/>
    </row>
    <row r="66" spans="5:26" s="16" customFormat="1" x14ac:dyDescent="0.2">
      <c r="E66" s="21"/>
      <c r="F66" s="21"/>
      <c r="J66" s="21"/>
      <c r="K66" s="21"/>
      <c r="O66" s="21"/>
      <c r="P66" s="21"/>
      <c r="T66" s="21"/>
      <c r="U66" s="21"/>
      <c r="Y66" s="21"/>
      <c r="Z66" s="21"/>
    </row>
    <row r="67" spans="5:26" s="16" customFormat="1" x14ac:dyDescent="0.2">
      <c r="E67" s="21"/>
      <c r="F67" s="21"/>
      <c r="J67" s="21"/>
      <c r="K67" s="21"/>
      <c r="O67" s="21"/>
      <c r="P67" s="21"/>
      <c r="T67" s="21"/>
      <c r="U67" s="21"/>
      <c r="Y67" s="21"/>
      <c r="Z67" s="21"/>
    </row>
    <row r="68" spans="5:26" s="16" customFormat="1" x14ac:dyDescent="0.2">
      <c r="E68" s="21"/>
      <c r="F68" s="21"/>
      <c r="J68" s="21"/>
      <c r="K68" s="21"/>
      <c r="O68" s="21"/>
      <c r="P68" s="21"/>
      <c r="T68" s="21"/>
      <c r="U68" s="21"/>
      <c r="Y68" s="21"/>
      <c r="Z68" s="21"/>
    </row>
    <row r="69" spans="5:26" s="16" customFormat="1" x14ac:dyDescent="0.2">
      <c r="E69" s="21"/>
      <c r="F69" s="21"/>
      <c r="J69" s="21"/>
      <c r="K69" s="21"/>
      <c r="O69" s="21"/>
      <c r="P69" s="21"/>
      <c r="T69" s="21"/>
      <c r="U69" s="21"/>
      <c r="Y69" s="21"/>
      <c r="Z69" s="21"/>
    </row>
    <row r="70" spans="5:26" s="16" customFormat="1" x14ac:dyDescent="0.2">
      <c r="E70" s="21"/>
      <c r="F70" s="21"/>
      <c r="J70" s="21"/>
      <c r="K70" s="21"/>
      <c r="O70" s="21"/>
      <c r="P70" s="21"/>
      <c r="T70" s="21"/>
      <c r="U70" s="21"/>
      <c r="Y70" s="21"/>
      <c r="Z70" s="21"/>
    </row>
    <row r="71" spans="5:26" s="16" customFormat="1" x14ac:dyDescent="0.2">
      <c r="E71" s="21"/>
      <c r="F71" s="21"/>
      <c r="J71" s="21"/>
      <c r="K71" s="21"/>
      <c r="O71" s="21"/>
      <c r="P71" s="21"/>
      <c r="T71" s="21"/>
      <c r="U71" s="21"/>
      <c r="Y71" s="21"/>
      <c r="Z71" s="21"/>
    </row>
    <row r="72" spans="5:26" s="16" customFormat="1" x14ac:dyDescent="0.2">
      <c r="E72" s="21"/>
      <c r="F72" s="21"/>
      <c r="J72" s="21"/>
      <c r="K72" s="21"/>
      <c r="O72" s="21"/>
      <c r="P72" s="21"/>
      <c r="T72" s="21"/>
      <c r="U72" s="21"/>
      <c r="Y72" s="21"/>
      <c r="Z72" s="21"/>
    </row>
    <row r="73" spans="5:26" s="16" customFormat="1" x14ac:dyDescent="0.2">
      <c r="E73" s="21"/>
      <c r="F73" s="21"/>
      <c r="J73" s="21"/>
      <c r="K73" s="21"/>
      <c r="O73" s="21"/>
      <c r="P73" s="21"/>
      <c r="T73" s="21"/>
      <c r="U73" s="21"/>
      <c r="Y73" s="21"/>
      <c r="Z73" s="21"/>
    </row>
    <row r="74" spans="5:26" s="16" customFormat="1" x14ac:dyDescent="0.2">
      <c r="E74" s="21"/>
      <c r="F74" s="21"/>
      <c r="J74" s="21"/>
      <c r="K74" s="21"/>
      <c r="O74" s="21"/>
      <c r="P74" s="21"/>
      <c r="T74" s="21"/>
      <c r="U74" s="21"/>
      <c r="Y74" s="21"/>
      <c r="Z74" s="21"/>
    </row>
    <row r="75" spans="5:26" s="16" customFormat="1" x14ac:dyDescent="0.2">
      <c r="E75" s="21"/>
      <c r="F75" s="21"/>
      <c r="J75" s="21"/>
      <c r="K75" s="21"/>
      <c r="O75" s="21"/>
      <c r="P75" s="21"/>
      <c r="T75" s="21"/>
      <c r="U75" s="21"/>
      <c r="Y75" s="21"/>
      <c r="Z75" s="21"/>
    </row>
    <row r="76" spans="5:26" s="16" customFormat="1" x14ac:dyDescent="0.2">
      <c r="E76" s="21"/>
      <c r="F76" s="21"/>
      <c r="J76" s="21"/>
      <c r="K76" s="21"/>
      <c r="O76" s="21"/>
      <c r="P76" s="21"/>
      <c r="T76" s="21"/>
      <c r="U76" s="21"/>
      <c r="Y76" s="21"/>
      <c r="Z76" s="21"/>
    </row>
    <row r="77" spans="5:26" s="16" customFormat="1" x14ac:dyDescent="0.2">
      <c r="E77" s="21"/>
      <c r="F77" s="21"/>
      <c r="J77" s="21"/>
      <c r="K77" s="21"/>
      <c r="O77" s="21"/>
      <c r="P77" s="21"/>
      <c r="T77" s="21"/>
      <c r="U77" s="21"/>
      <c r="Y77" s="21"/>
      <c r="Z77" s="21"/>
    </row>
    <row r="78" spans="5:26" s="16" customFormat="1" x14ac:dyDescent="0.2">
      <c r="E78" s="21"/>
      <c r="F78" s="21"/>
      <c r="J78" s="21"/>
      <c r="K78" s="21"/>
      <c r="O78" s="21"/>
      <c r="P78" s="21"/>
      <c r="T78" s="21"/>
      <c r="U78" s="21"/>
      <c r="Y78" s="21"/>
      <c r="Z78" s="21"/>
    </row>
    <row r="79" spans="5:26" s="16" customFormat="1" x14ac:dyDescent="0.2">
      <c r="E79" s="21"/>
      <c r="F79" s="21"/>
      <c r="J79" s="21"/>
      <c r="K79" s="21"/>
      <c r="O79" s="21"/>
      <c r="P79" s="21"/>
      <c r="T79" s="21"/>
      <c r="U79" s="21"/>
      <c r="Y79" s="21"/>
      <c r="Z79" s="21"/>
    </row>
    <row r="80" spans="5:26" s="16" customFormat="1" x14ac:dyDescent="0.2">
      <c r="E80" s="21"/>
      <c r="F80" s="21"/>
      <c r="J80" s="21"/>
      <c r="K80" s="21"/>
      <c r="O80" s="21"/>
      <c r="P80" s="21"/>
      <c r="T80" s="21"/>
      <c r="U80" s="21"/>
      <c r="Y80" s="21"/>
      <c r="Z80" s="21"/>
    </row>
    <row r="81" spans="5:26" s="16" customFormat="1" x14ac:dyDescent="0.2">
      <c r="E81" s="21"/>
      <c r="F81" s="21"/>
      <c r="J81" s="21"/>
      <c r="K81" s="21"/>
      <c r="O81" s="21"/>
      <c r="P81" s="21"/>
      <c r="T81" s="21"/>
      <c r="U81" s="21"/>
      <c r="Y81" s="21"/>
      <c r="Z81" s="21"/>
    </row>
    <row r="82" spans="5:26" s="16" customFormat="1" x14ac:dyDescent="0.2">
      <c r="E82" s="21"/>
      <c r="F82" s="21"/>
      <c r="J82" s="21"/>
      <c r="K82" s="21"/>
      <c r="O82" s="21"/>
      <c r="P82" s="21"/>
      <c r="T82" s="21"/>
      <c r="U82" s="21"/>
      <c r="Y82" s="21"/>
      <c r="Z82" s="21"/>
    </row>
    <row r="83" spans="5:26" s="16" customFormat="1" x14ac:dyDescent="0.2">
      <c r="E83" s="21"/>
      <c r="F83" s="21"/>
      <c r="J83" s="21"/>
      <c r="K83" s="21"/>
      <c r="O83" s="21"/>
      <c r="P83" s="21"/>
      <c r="T83" s="21"/>
      <c r="U83" s="21"/>
      <c r="Y83" s="21"/>
      <c r="Z83" s="21"/>
    </row>
    <row r="84" spans="5:26" s="16" customFormat="1" x14ac:dyDescent="0.2">
      <c r="E84" s="21"/>
      <c r="F84" s="21"/>
      <c r="J84" s="21"/>
      <c r="K84" s="21"/>
      <c r="O84" s="21"/>
      <c r="P84" s="21"/>
      <c r="T84" s="21"/>
      <c r="U84" s="21"/>
      <c r="Y84" s="21"/>
      <c r="Z84" s="21"/>
    </row>
    <row r="85" spans="5:26" s="16" customFormat="1" x14ac:dyDescent="0.2">
      <c r="E85" s="21"/>
      <c r="F85" s="21"/>
      <c r="J85" s="21"/>
      <c r="K85" s="21"/>
      <c r="O85" s="21"/>
      <c r="P85" s="21"/>
      <c r="T85" s="21"/>
      <c r="U85" s="21"/>
      <c r="Y85" s="21"/>
      <c r="Z85" s="21"/>
    </row>
    <row r="86" spans="5:26" s="16" customFormat="1" x14ac:dyDescent="0.2">
      <c r="E86" s="21"/>
      <c r="F86" s="21"/>
      <c r="J86" s="21"/>
      <c r="K86" s="21"/>
      <c r="O86" s="21"/>
      <c r="P86" s="21"/>
      <c r="T86" s="21"/>
      <c r="U86" s="21"/>
      <c r="Y86" s="21"/>
      <c r="Z86" s="21"/>
    </row>
    <row r="87" spans="5:26" s="16" customFormat="1" x14ac:dyDescent="0.2">
      <c r="E87" s="21"/>
      <c r="F87" s="21"/>
      <c r="J87" s="21"/>
      <c r="K87" s="21"/>
      <c r="O87" s="21"/>
      <c r="P87" s="21"/>
      <c r="T87" s="21"/>
      <c r="U87" s="21"/>
      <c r="Y87" s="21"/>
      <c r="Z87" s="21"/>
    </row>
    <row r="88" spans="5:26" s="16" customFormat="1" x14ac:dyDescent="0.2">
      <c r="E88" s="21"/>
      <c r="F88" s="21"/>
      <c r="J88" s="21"/>
      <c r="K88" s="21"/>
      <c r="O88" s="21"/>
      <c r="P88" s="21"/>
      <c r="T88" s="21"/>
      <c r="U88" s="21"/>
      <c r="Y88" s="21"/>
      <c r="Z88" s="21"/>
    </row>
    <row r="89" spans="5:26" s="16" customFormat="1" x14ac:dyDescent="0.2">
      <c r="E89" s="21"/>
      <c r="F89" s="21"/>
      <c r="J89" s="21"/>
      <c r="K89" s="21"/>
      <c r="O89" s="21"/>
      <c r="P89" s="21"/>
      <c r="T89" s="21"/>
      <c r="U89" s="21"/>
      <c r="Y89" s="21"/>
      <c r="Z89" s="21"/>
    </row>
    <row r="90" spans="5:26" s="16" customFormat="1" x14ac:dyDescent="0.2">
      <c r="E90" s="21"/>
      <c r="F90" s="21"/>
      <c r="J90" s="21"/>
      <c r="K90" s="21"/>
      <c r="O90" s="21"/>
      <c r="P90" s="21"/>
      <c r="T90" s="21"/>
      <c r="U90" s="21"/>
      <c r="Y90" s="21"/>
      <c r="Z90" s="21"/>
    </row>
    <row r="91" spans="5:26" s="16" customFormat="1" x14ac:dyDescent="0.2">
      <c r="E91" s="21"/>
      <c r="F91" s="21"/>
      <c r="J91" s="21"/>
      <c r="K91" s="21"/>
      <c r="O91" s="21"/>
      <c r="P91" s="21"/>
      <c r="T91" s="21"/>
      <c r="U91" s="21"/>
      <c r="Y91" s="21"/>
      <c r="Z91" s="21"/>
    </row>
    <row r="92" spans="5:26" s="16" customFormat="1" x14ac:dyDescent="0.2">
      <c r="E92" s="21"/>
      <c r="F92" s="21"/>
      <c r="J92" s="21"/>
      <c r="K92" s="21"/>
      <c r="O92" s="21"/>
      <c r="P92" s="21"/>
      <c r="T92" s="21"/>
      <c r="U92" s="21"/>
      <c r="Y92" s="21"/>
      <c r="Z92" s="21"/>
    </row>
    <row r="93" spans="5:26" s="16" customFormat="1" x14ac:dyDescent="0.2">
      <c r="E93" s="21"/>
      <c r="F93" s="21"/>
      <c r="J93" s="21"/>
      <c r="K93" s="21"/>
      <c r="O93" s="21"/>
      <c r="P93" s="21"/>
      <c r="T93" s="21"/>
      <c r="U93" s="21"/>
      <c r="Y93" s="21"/>
      <c r="Z93" s="21"/>
    </row>
    <row r="94" spans="5:26" s="16" customFormat="1" x14ac:dyDescent="0.2">
      <c r="E94" s="21"/>
      <c r="F94" s="21"/>
      <c r="J94" s="21"/>
      <c r="K94" s="21"/>
      <c r="O94" s="21"/>
      <c r="P94" s="21"/>
      <c r="T94" s="21"/>
      <c r="U94" s="21"/>
      <c r="Y94" s="21"/>
      <c r="Z94" s="21"/>
    </row>
    <row r="95" spans="5:26" s="16" customFormat="1" x14ac:dyDescent="0.2">
      <c r="E95" s="21"/>
      <c r="F95" s="21"/>
      <c r="J95" s="21"/>
      <c r="K95" s="21"/>
      <c r="O95" s="21"/>
      <c r="P95" s="21"/>
      <c r="T95" s="21"/>
      <c r="U95" s="21"/>
      <c r="Y95" s="21"/>
      <c r="Z95" s="21"/>
    </row>
    <row r="96" spans="5:26" s="16" customFormat="1" x14ac:dyDescent="0.2">
      <c r="E96" s="21"/>
      <c r="F96" s="21"/>
      <c r="J96" s="21"/>
      <c r="K96" s="21"/>
      <c r="O96" s="21"/>
      <c r="P96" s="21"/>
      <c r="T96" s="21"/>
      <c r="U96" s="21"/>
      <c r="Y96" s="21"/>
      <c r="Z96" s="21"/>
    </row>
    <row r="97" spans="5:26" s="16" customFormat="1" x14ac:dyDescent="0.2">
      <c r="E97" s="21"/>
      <c r="F97" s="21"/>
      <c r="J97" s="21"/>
      <c r="K97" s="21"/>
      <c r="O97" s="21"/>
      <c r="P97" s="21"/>
      <c r="T97" s="21"/>
      <c r="U97" s="21"/>
      <c r="Y97" s="21"/>
      <c r="Z97" s="21"/>
    </row>
    <row r="98" spans="5:26" s="16" customFormat="1" x14ac:dyDescent="0.2">
      <c r="E98" s="21"/>
      <c r="F98" s="21"/>
      <c r="J98" s="21"/>
      <c r="K98" s="21"/>
      <c r="O98" s="21"/>
      <c r="P98" s="21"/>
      <c r="T98" s="21"/>
      <c r="U98" s="21"/>
      <c r="Y98" s="21"/>
      <c r="Z98" s="21"/>
    </row>
    <row r="99" spans="5:26" s="16" customFormat="1" x14ac:dyDescent="0.2">
      <c r="E99" s="21"/>
      <c r="F99" s="21"/>
      <c r="J99" s="21"/>
      <c r="K99" s="21"/>
      <c r="O99" s="21"/>
      <c r="P99" s="21"/>
      <c r="T99" s="21"/>
      <c r="U99" s="21"/>
      <c r="Y99" s="21"/>
      <c r="Z99" s="21"/>
    </row>
    <row r="100" spans="5:26" s="16" customFormat="1" x14ac:dyDescent="0.2">
      <c r="E100" s="21"/>
      <c r="F100" s="21"/>
      <c r="J100" s="21"/>
      <c r="K100" s="21"/>
      <c r="O100" s="21"/>
      <c r="P100" s="21"/>
      <c r="T100" s="21"/>
      <c r="U100" s="21"/>
      <c r="Y100" s="21"/>
      <c r="Z100" s="21"/>
    </row>
    <row r="101" spans="5:26" s="16" customFormat="1" x14ac:dyDescent="0.2">
      <c r="E101" s="21"/>
      <c r="F101" s="21"/>
      <c r="J101" s="21"/>
      <c r="K101" s="21"/>
      <c r="O101" s="21"/>
      <c r="P101" s="21"/>
      <c r="T101" s="21"/>
      <c r="U101" s="21"/>
      <c r="Y101" s="21"/>
      <c r="Z101" s="21"/>
    </row>
    <row r="102" spans="5:26" s="16" customFormat="1" x14ac:dyDescent="0.2">
      <c r="E102" s="21"/>
      <c r="F102" s="21"/>
      <c r="J102" s="21"/>
      <c r="K102" s="21"/>
      <c r="O102" s="21"/>
      <c r="P102" s="21"/>
      <c r="T102" s="21"/>
      <c r="U102" s="21"/>
      <c r="Y102" s="21"/>
      <c r="Z102" s="21"/>
    </row>
    <row r="103" spans="5:26" s="16" customFormat="1" x14ac:dyDescent="0.2">
      <c r="E103" s="21"/>
      <c r="F103" s="21"/>
      <c r="J103" s="21"/>
      <c r="K103" s="21"/>
      <c r="O103" s="21"/>
      <c r="P103" s="21"/>
      <c r="T103" s="21"/>
      <c r="U103" s="21"/>
      <c r="Y103" s="21"/>
      <c r="Z103" s="21"/>
    </row>
    <row r="104" spans="5:26" s="16" customFormat="1" x14ac:dyDescent="0.2">
      <c r="E104" s="21"/>
      <c r="F104" s="21"/>
      <c r="J104" s="21"/>
      <c r="K104" s="21"/>
      <c r="O104" s="21"/>
      <c r="P104" s="21"/>
      <c r="T104" s="21"/>
      <c r="U104" s="21"/>
      <c r="Y104" s="21"/>
      <c r="Z104" s="21"/>
    </row>
    <row r="105" spans="5:26" s="16" customFormat="1" x14ac:dyDescent="0.2">
      <c r="E105" s="21"/>
      <c r="F105" s="21"/>
      <c r="J105" s="21"/>
      <c r="K105" s="21"/>
      <c r="O105" s="21"/>
      <c r="P105" s="21"/>
      <c r="T105" s="21"/>
      <c r="U105" s="21"/>
      <c r="Y105" s="21"/>
      <c r="Z105" s="21"/>
    </row>
    <row r="106" spans="5:26" s="16" customFormat="1" x14ac:dyDescent="0.2">
      <c r="E106" s="21"/>
      <c r="F106" s="21"/>
      <c r="J106" s="21"/>
      <c r="K106" s="21"/>
      <c r="O106" s="21"/>
      <c r="P106" s="21"/>
      <c r="T106" s="21"/>
      <c r="U106" s="21"/>
      <c r="Y106" s="21"/>
      <c r="Z106" s="21"/>
    </row>
    <row r="107" spans="5:26" s="16" customFormat="1" x14ac:dyDescent="0.2">
      <c r="E107" s="21"/>
      <c r="F107" s="21"/>
      <c r="J107" s="21"/>
      <c r="K107" s="21"/>
      <c r="O107" s="21"/>
      <c r="P107" s="21"/>
      <c r="T107" s="21"/>
      <c r="U107" s="21"/>
      <c r="Y107" s="21"/>
      <c r="Z107" s="21"/>
    </row>
    <row r="108" spans="5:26" s="16" customFormat="1" x14ac:dyDescent="0.2">
      <c r="E108" s="21"/>
      <c r="F108" s="21"/>
      <c r="J108" s="21"/>
      <c r="K108" s="21"/>
      <c r="O108" s="21"/>
      <c r="P108" s="21"/>
      <c r="T108" s="21"/>
      <c r="U108" s="21"/>
      <c r="Y108" s="21"/>
      <c r="Z108" s="21"/>
    </row>
    <row r="109" spans="5:26" s="16" customFormat="1" x14ac:dyDescent="0.2">
      <c r="E109" s="21"/>
      <c r="F109" s="21"/>
      <c r="J109" s="21"/>
      <c r="K109" s="21"/>
      <c r="O109" s="21"/>
      <c r="P109" s="21"/>
      <c r="T109" s="21"/>
      <c r="U109" s="21"/>
      <c r="Y109" s="21"/>
      <c r="Z109" s="21"/>
    </row>
    <row r="110" spans="5:26" s="16" customFormat="1" x14ac:dyDescent="0.2">
      <c r="E110" s="21"/>
      <c r="F110" s="21"/>
      <c r="J110" s="21"/>
      <c r="K110" s="21"/>
      <c r="O110" s="21"/>
      <c r="P110" s="21"/>
      <c r="T110" s="21"/>
      <c r="U110" s="21"/>
      <c r="Y110" s="21"/>
      <c r="Z110" s="21"/>
    </row>
    <row r="111" spans="5:26" s="16" customFormat="1" x14ac:dyDescent="0.2">
      <c r="E111" s="21"/>
      <c r="F111" s="21"/>
      <c r="J111" s="21"/>
      <c r="K111" s="21"/>
      <c r="O111" s="21"/>
      <c r="P111" s="21"/>
      <c r="T111" s="21"/>
      <c r="U111" s="21"/>
      <c r="Y111" s="21"/>
      <c r="Z111" s="21"/>
    </row>
    <row r="112" spans="5:26" s="16" customFormat="1" x14ac:dyDescent="0.2">
      <c r="E112" s="21"/>
      <c r="F112" s="21"/>
      <c r="J112" s="21"/>
      <c r="K112" s="21"/>
      <c r="O112" s="21"/>
      <c r="P112" s="21"/>
      <c r="T112" s="21"/>
      <c r="U112" s="21"/>
      <c r="Y112" s="21"/>
      <c r="Z112" s="21"/>
    </row>
    <row r="113" spans="5:26" s="16" customFormat="1" x14ac:dyDescent="0.2">
      <c r="E113" s="21"/>
      <c r="F113" s="21"/>
      <c r="J113" s="21"/>
      <c r="K113" s="21"/>
      <c r="O113" s="21"/>
      <c r="P113" s="21"/>
      <c r="T113" s="21"/>
      <c r="U113" s="21"/>
      <c r="Y113" s="21"/>
      <c r="Z113" s="21"/>
    </row>
    <row r="114" spans="5:26" s="16" customFormat="1" x14ac:dyDescent="0.2">
      <c r="E114" s="21"/>
      <c r="F114" s="21"/>
      <c r="J114" s="21"/>
      <c r="K114" s="21"/>
      <c r="O114" s="21"/>
      <c r="P114" s="21"/>
      <c r="T114" s="21"/>
      <c r="U114" s="21"/>
      <c r="Y114" s="21"/>
      <c r="Z114" s="21"/>
    </row>
    <row r="115" spans="5:26" s="16" customFormat="1" x14ac:dyDescent="0.2">
      <c r="E115" s="21"/>
      <c r="F115" s="21"/>
      <c r="J115" s="21"/>
      <c r="K115" s="21"/>
      <c r="O115" s="21"/>
      <c r="P115" s="21"/>
      <c r="T115" s="21"/>
      <c r="U115" s="21"/>
      <c r="Y115" s="21"/>
      <c r="Z115" s="21"/>
    </row>
    <row r="116" spans="5:26" s="16" customFormat="1" x14ac:dyDescent="0.2">
      <c r="E116" s="21"/>
      <c r="F116" s="21"/>
      <c r="J116" s="21"/>
      <c r="K116" s="21"/>
      <c r="O116" s="21"/>
      <c r="P116" s="21"/>
      <c r="T116" s="21"/>
      <c r="U116" s="21"/>
      <c r="Y116" s="21"/>
      <c r="Z116" s="21"/>
    </row>
    <row r="117" spans="5:26" s="16" customFormat="1" x14ac:dyDescent="0.2">
      <c r="E117" s="21"/>
      <c r="F117" s="21"/>
      <c r="J117" s="21"/>
      <c r="K117" s="21"/>
      <c r="O117" s="21"/>
      <c r="P117" s="21"/>
      <c r="T117" s="21"/>
      <c r="U117" s="21"/>
      <c r="Y117" s="21"/>
      <c r="Z117" s="21"/>
    </row>
    <row r="118" spans="5:26" s="16" customFormat="1" x14ac:dyDescent="0.2">
      <c r="E118" s="21"/>
      <c r="F118" s="21"/>
      <c r="J118" s="21"/>
      <c r="K118" s="21"/>
      <c r="O118" s="21"/>
      <c r="P118" s="21"/>
      <c r="T118" s="21"/>
      <c r="U118" s="21"/>
      <c r="Y118" s="21"/>
      <c r="Z118" s="21"/>
    </row>
    <row r="119" spans="5:26" s="16" customFormat="1" x14ac:dyDescent="0.2">
      <c r="E119" s="21"/>
      <c r="F119" s="21"/>
      <c r="J119" s="21"/>
      <c r="K119" s="21"/>
      <c r="O119" s="21"/>
      <c r="P119" s="21"/>
      <c r="T119" s="21"/>
      <c r="U119" s="21"/>
      <c r="Y119" s="21"/>
      <c r="Z119" s="21"/>
    </row>
    <row r="120" spans="5:26" s="16" customFormat="1" x14ac:dyDescent="0.2">
      <c r="E120" s="21"/>
      <c r="F120" s="21"/>
      <c r="J120" s="21"/>
      <c r="K120" s="21"/>
      <c r="O120" s="21"/>
      <c r="P120" s="21"/>
      <c r="T120" s="21"/>
      <c r="U120" s="21"/>
      <c r="Y120" s="21"/>
      <c r="Z120" s="21"/>
    </row>
    <row r="121" spans="5:26" s="16" customFormat="1" x14ac:dyDescent="0.2">
      <c r="E121" s="21"/>
      <c r="F121" s="21"/>
      <c r="J121" s="21"/>
      <c r="K121" s="21"/>
      <c r="O121" s="21"/>
      <c r="P121" s="21"/>
      <c r="T121" s="21"/>
      <c r="U121" s="21"/>
      <c r="Y121" s="21"/>
      <c r="Z121" s="21"/>
    </row>
    <row r="122" spans="5:26" s="16" customFormat="1" x14ac:dyDescent="0.2">
      <c r="E122" s="21"/>
      <c r="F122" s="21"/>
      <c r="J122" s="21"/>
      <c r="K122" s="21"/>
      <c r="O122" s="21"/>
      <c r="P122" s="21"/>
      <c r="T122" s="21"/>
      <c r="U122" s="21"/>
      <c r="Y122" s="21"/>
      <c r="Z122" s="21"/>
    </row>
    <row r="123" spans="5:26" s="16" customFormat="1" x14ac:dyDescent="0.2">
      <c r="E123" s="21"/>
      <c r="F123" s="21"/>
      <c r="J123" s="21"/>
      <c r="K123" s="21"/>
      <c r="O123" s="21"/>
      <c r="P123" s="21"/>
      <c r="T123" s="21"/>
      <c r="U123" s="21"/>
      <c r="Y123" s="21"/>
      <c r="Z123" s="21"/>
    </row>
    <row r="124" spans="5:26" s="16" customFormat="1" x14ac:dyDescent="0.2">
      <c r="E124" s="21"/>
      <c r="F124" s="21"/>
      <c r="J124" s="21"/>
      <c r="K124" s="21"/>
      <c r="O124" s="21"/>
      <c r="P124" s="21"/>
      <c r="T124" s="21"/>
      <c r="U124" s="21"/>
      <c r="Y124" s="21"/>
      <c r="Z124" s="21"/>
    </row>
    <row r="125" spans="5:26" s="16" customFormat="1" x14ac:dyDescent="0.2">
      <c r="E125" s="21"/>
      <c r="F125" s="21"/>
      <c r="J125" s="21"/>
      <c r="K125" s="21"/>
      <c r="O125" s="21"/>
      <c r="P125" s="21"/>
      <c r="T125" s="21"/>
      <c r="U125" s="21"/>
      <c r="Y125" s="21"/>
      <c r="Z125" s="21"/>
    </row>
    <row r="126" spans="5:26" s="16" customFormat="1" x14ac:dyDescent="0.2">
      <c r="E126" s="21"/>
      <c r="F126" s="21"/>
      <c r="J126" s="21"/>
      <c r="K126" s="21"/>
      <c r="O126" s="21"/>
      <c r="P126" s="21"/>
      <c r="T126" s="21"/>
      <c r="U126" s="21"/>
      <c r="Y126" s="21"/>
      <c r="Z126" s="21"/>
    </row>
    <row r="127" spans="5:26" s="16" customFormat="1" x14ac:dyDescent="0.2">
      <c r="E127" s="21"/>
      <c r="F127" s="21"/>
      <c r="J127" s="21"/>
      <c r="K127" s="21"/>
      <c r="O127" s="21"/>
      <c r="P127" s="21"/>
      <c r="T127" s="21"/>
      <c r="U127" s="21"/>
      <c r="Y127" s="21"/>
      <c r="Z127" s="21"/>
    </row>
    <row r="128" spans="5:26" s="16" customFormat="1" x14ac:dyDescent="0.2">
      <c r="E128" s="21"/>
      <c r="F128" s="21"/>
      <c r="J128" s="21"/>
      <c r="K128" s="21"/>
      <c r="O128" s="21"/>
      <c r="P128" s="21"/>
      <c r="T128" s="21"/>
      <c r="U128" s="21"/>
      <c r="Y128" s="21"/>
      <c r="Z128" s="21"/>
    </row>
    <row r="129" spans="5:26" s="16" customFormat="1" x14ac:dyDescent="0.2">
      <c r="E129" s="21"/>
      <c r="F129" s="21"/>
      <c r="J129" s="21"/>
      <c r="K129" s="21"/>
      <c r="O129" s="21"/>
      <c r="P129" s="21"/>
      <c r="T129" s="21"/>
      <c r="U129" s="21"/>
      <c r="Y129" s="21"/>
      <c r="Z129" s="21"/>
    </row>
    <row r="130" spans="5:26" s="16" customFormat="1" x14ac:dyDescent="0.2">
      <c r="E130" s="21"/>
      <c r="F130" s="21"/>
      <c r="J130" s="21"/>
      <c r="K130" s="21"/>
      <c r="O130" s="21"/>
      <c r="P130" s="21"/>
      <c r="T130" s="21"/>
      <c r="U130" s="21"/>
      <c r="Y130" s="21"/>
      <c r="Z130" s="21"/>
    </row>
    <row r="131" spans="5:26" s="16" customFormat="1" x14ac:dyDescent="0.2">
      <c r="E131" s="21"/>
      <c r="F131" s="21"/>
      <c r="J131" s="21"/>
      <c r="K131" s="21"/>
      <c r="O131" s="21"/>
      <c r="P131" s="21"/>
      <c r="T131" s="21"/>
      <c r="U131" s="21"/>
      <c r="Y131" s="21"/>
      <c r="Z131" s="21"/>
    </row>
    <row r="132" spans="5:26" s="16" customFormat="1" x14ac:dyDescent="0.2">
      <c r="E132" s="21"/>
      <c r="F132" s="21"/>
      <c r="J132" s="21"/>
      <c r="K132" s="21"/>
      <c r="O132" s="21"/>
      <c r="P132" s="21"/>
      <c r="T132" s="21"/>
      <c r="U132" s="21"/>
      <c r="Y132" s="21"/>
      <c r="Z132" s="21"/>
    </row>
    <row r="133" spans="5:26" s="16" customFormat="1" x14ac:dyDescent="0.2">
      <c r="E133" s="21"/>
      <c r="F133" s="21"/>
      <c r="J133" s="21"/>
      <c r="K133" s="21"/>
      <c r="O133" s="21"/>
      <c r="P133" s="21"/>
      <c r="T133" s="21"/>
      <c r="U133" s="21"/>
      <c r="Y133" s="21"/>
      <c r="Z133" s="21"/>
    </row>
    <row r="134" spans="5:26" s="16" customFormat="1" x14ac:dyDescent="0.2">
      <c r="E134" s="21"/>
      <c r="F134" s="21"/>
      <c r="J134" s="21"/>
      <c r="K134" s="21"/>
      <c r="O134" s="21"/>
      <c r="P134" s="21"/>
      <c r="T134" s="21"/>
      <c r="U134" s="21"/>
      <c r="Y134" s="21"/>
      <c r="Z134" s="21"/>
    </row>
    <row r="135" spans="5:26" s="16" customFormat="1" x14ac:dyDescent="0.2">
      <c r="E135" s="21"/>
      <c r="F135" s="21"/>
      <c r="J135" s="21"/>
      <c r="K135" s="21"/>
      <c r="O135" s="21"/>
      <c r="P135" s="21"/>
      <c r="T135" s="21"/>
      <c r="U135" s="21"/>
      <c r="Y135" s="21"/>
      <c r="Z135" s="21"/>
    </row>
    <row r="136" spans="5:26" s="16" customFormat="1" x14ac:dyDescent="0.2">
      <c r="E136" s="21"/>
      <c r="F136" s="21"/>
      <c r="J136" s="21"/>
      <c r="K136" s="21"/>
      <c r="O136" s="21"/>
      <c r="P136" s="21"/>
      <c r="T136" s="21"/>
      <c r="U136" s="21"/>
      <c r="Y136" s="21"/>
      <c r="Z136" s="21"/>
    </row>
    <row r="137" spans="5:26" s="16" customFormat="1" x14ac:dyDescent="0.2">
      <c r="E137" s="21"/>
      <c r="F137" s="21"/>
      <c r="J137" s="21"/>
      <c r="K137" s="21"/>
      <c r="O137" s="21"/>
      <c r="P137" s="21"/>
      <c r="T137" s="21"/>
      <c r="U137" s="21"/>
      <c r="Y137" s="21"/>
      <c r="Z137" s="21"/>
    </row>
    <row r="138" spans="5:26" s="16" customFormat="1" x14ac:dyDescent="0.2">
      <c r="E138" s="21"/>
      <c r="F138" s="21"/>
      <c r="J138" s="21"/>
      <c r="K138" s="21"/>
      <c r="O138" s="21"/>
      <c r="P138" s="21"/>
      <c r="T138" s="21"/>
      <c r="U138" s="21"/>
      <c r="Y138" s="21"/>
      <c r="Z138" s="21"/>
    </row>
    <row r="139" spans="5:26" s="16" customFormat="1" x14ac:dyDescent="0.2">
      <c r="E139" s="21"/>
      <c r="F139" s="21"/>
      <c r="J139" s="21"/>
      <c r="K139" s="21"/>
      <c r="O139" s="21"/>
      <c r="P139" s="21"/>
      <c r="T139" s="21"/>
      <c r="U139" s="21"/>
      <c r="Y139" s="21"/>
      <c r="Z139" s="21"/>
    </row>
    <row r="140" spans="5:26" s="16" customFormat="1" x14ac:dyDescent="0.2">
      <c r="E140" s="21"/>
      <c r="F140" s="21"/>
      <c r="J140" s="21"/>
      <c r="K140" s="21"/>
      <c r="O140" s="21"/>
      <c r="P140" s="21"/>
      <c r="T140" s="21"/>
      <c r="U140" s="21"/>
      <c r="Y140" s="21"/>
      <c r="Z140" s="21"/>
    </row>
    <row r="141" spans="5:26" s="16" customFormat="1" x14ac:dyDescent="0.2">
      <c r="E141" s="21"/>
      <c r="F141" s="21"/>
      <c r="J141" s="21"/>
      <c r="K141" s="21"/>
      <c r="O141" s="21"/>
      <c r="P141" s="21"/>
      <c r="T141" s="21"/>
      <c r="U141" s="21"/>
      <c r="Y141" s="21"/>
      <c r="Z141" s="21"/>
    </row>
    <row r="142" spans="5:26" s="16" customFormat="1" x14ac:dyDescent="0.2">
      <c r="E142" s="21"/>
      <c r="F142" s="21"/>
      <c r="J142" s="21"/>
      <c r="K142" s="21"/>
      <c r="O142" s="21"/>
      <c r="P142" s="21"/>
      <c r="T142" s="21"/>
      <c r="U142" s="21"/>
      <c r="Y142" s="21"/>
      <c r="Z142" s="21"/>
    </row>
    <row r="143" spans="5:26" s="16" customFormat="1" x14ac:dyDescent="0.2">
      <c r="E143" s="21"/>
      <c r="F143" s="21"/>
      <c r="J143" s="21"/>
      <c r="K143" s="21"/>
      <c r="O143" s="21"/>
      <c r="P143" s="21"/>
      <c r="T143" s="21"/>
      <c r="U143" s="21"/>
      <c r="Y143" s="21"/>
      <c r="Z143" s="21"/>
    </row>
    <row r="144" spans="5:26" s="16" customFormat="1" x14ac:dyDescent="0.2">
      <c r="E144" s="21"/>
      <c r="F144" s="21"/>
      <c r="J144" s="21"/>
      <c r="K144" s="21"/>
      <c r="O144" s="21"/>
      <c r="P144" s="21"/>
      <c r="T144" s="21"/>
      <c r="U144" s="21"/>
      <c r="Y144" s="21"/>
      <c r="Z144" s="21"/>
    </row>
    <row r="145" spans="5:26" s="16" customFormat="1" x14ac:dyDescent="0.2">
      <c r="E145" s="21"/>
      <c r="F145" s="21"/>
      <c r="J145" s="21"/>
      <c r="K145" s="21"/>
      <c r="O145" s="21"/>
      <c r="P145" s="21"/>
      <c r="T145" s="21"/>
      <c r="U145" s="21"/>
      <c r="Y145" s="21"/>
      <c r="Z145" s="21"/>
    </row>
    <row r="146" spans="5:26" s="16" customFormat="1" x14ac:dyDescent="0.2">
      <c r="E146" s="21"/>
      <c r="F146" s="21"/>
      <c r="J146" s="21"/>
      <c r="K146" s="21"/>
      <c r="O146" s="21"/>
      <c r="P146" s="21"/>
      <c r="T146" s="21"/>
      <c r="U146" s="21"/>
      <c r="Y146" s="21"/>
      <c r="Z146" s="21"/>
    </row>
    <row r="147" spans="5:26" s="16" customFormat="1" x14ac:dyDescent="0.2">
      <c r="E147" s="21"/>
      <c r="F147" s="21"/>
      <c r="J147" s="21"/>
      <c r="K147" s="21"/>
      <c r="O147" s="21"/>
      <c r="P147" s="21"/>
      <c r="T147" s="21"/>
      <c r="U147" s="21"/>
      <c r="Y147" s="21"/>
      <c r="Z147" s="21"/>
    </row>
    <row r="148" spans="5:26" s="16" customFormat="1" x14ac:dyDescent="0.2">
      <c r="E148" s="21"/>
      <c r="F148" s="21"/>
      <c r="J148" s="21"/>
      <c r="K148" s="21"/>
      <c r="O148" s="21"/>
      <c r="P148" s="21"/>
      <c r="T148" s="21"/>
      <c r="U148" s="21"/>
      <c r="Y148" s="21"/>
      <c r="Z148" s="21"/>
    </row>
    <row r="149" spans="5:26" s="16" customFormat="1" x14ac:dyDescent="0.2">
      <c r="E149" s="21"/>
      <c r="F149" s="21"/>
      <c r="J149" s="21"/>
      <c r="K149" s="21"/>
      <c r="O149" s="21"/>
      <c r="P149" s="21"/>
      <c r="T149" s="21"/>
      <c r="U149" s="21"/>
      <c r="Y149" s="21"/>
      <c r="Z149" s="21"/>
    </row>
    <row r="150" spans="5:26" s="16" customFormat="1" x14ac:dyDescent="0.2">
      <c r="E150" s="21"/>
      <c r="F150" s="21"/>
      <c r="J150" s="21"/>
      <c r="K150" s="21"/>
      <c r="O150" s="21"/>
      <c r="P150" s="21"/>
      <c r="T150" s="21"/>
      <c r="U150" s="21"/>
      <c r="Y150" s="21"/>
      <c r="Z150" s="21"/>
    </row>
    <row r="151" spans="5:26" s="16" customFormat="1" x14ac:dyDescent="0.2">
      <c r="E151" s="21"/>
      <c r="F151" s="21"/>
      <c r="J151" s="21"/>
      <c r="K151" s="21"/>
      <c r="O151" s="21"/>
      <c r="P151" s="21"/>
      <c r="T151" s="21"/>
      <c r="U151" s="21"/>
      <c r="Y151" s="21"/>
      <c r="Z151" s="21"/>
    </row>
    <row r="152" spans="5:26" s="16" customFormat="1" x14ac:dyDescent="0.2">
      <c r="E152" s="21"/>
      <c r="F152" s="21"/>
      <c r="J152" s="21"/>
      <c r="K152" s="21"/>
      <c r="O152" s="21"/>
      <c r="P152" s="21"/>
      <c r="T152" s="21"/>
      <c r="U152" s="21"/>
      <c r="Y152" s="21"/>
      <c r="Z152" s="21"/>
    </row>
    <row r="153" spans="5:26" s="16" customFormat="1" x14ac:dyDescent="0.2">
      <c r="E153" s="21"/>
      <c r="F153" s="21"/>
      <c r="J153" s="21"/>
      <c r="K153" s="21"/>
      <c r="O153" s="21"/>
      <c r="P153" s="21"/>
      <c r="T153" s="21"/>
      <c r="U153" s="21"/>
      <c r="Y153" s="21"/>
      <c r="Z153" s="21"/>
    </row>
    <row r="154" spans="5:26" s="16" customFormat="1" x14ac:dyDescent="0.2">
      <c r="E154" s="21"/>
      <c r="F154" s="21"/>
      <c r="J154" s="21"/>
      <c r="K154" s="21"/>
      <c r="O154" s="21"/>
      <c r="P154" s="21"/>
      <c r="T154" s="21"/>
      <c r="U154" s="21"/>
      <c r="Y154" s="21"/>
      <c r="Z154" s="21"/>
    </row>
    <row r="155" spans="5:26" s="16" customFormat="1" x14ac:dyDescent="0.2">
      <c r="E155" s="21"/>
      <c r="F155" s="21"/>
      <c r="J155" s="21"/>
      <c r="K155" s="21"/>
      <c r="O155" s="21"/>
      <c r="P155" s="21"/>
      <c r="T155" s="21"/>
      <c r="U155" s="21"/>
      <c r="Y155" s="21"/>
      <c r="Z155" s="21"/>
    </row>
    <row r="156" spans="5:26" s="16" customFormat="1" x14ac:dyDescent="0.2">
      <c r="E156" s="21"/>
      <c r="F156" s="21"/>
      <c r="J156" s="21"/>
      <c r="K156" s="21"/>
      <c r="O156" s="21"/>
      <c r="P156" s="21"/>
      <c r="T156" s="21"/>
      <c r="U156" s="21"/>
      <c r="Y156" s="21"/>
      <c r="Z156" s="21"/>
    </row>
    <row r="157" spans="5:26" s="16" customFormat="1" x14ac:dyDescent="0.2">
      <c r="E157" s="21"/>
      <c r="F157" s="21"/>
      <c r="J157" s="21"/>
      <c r="K157" s="21"/>
      <c r="O157" s="21"/>
      <c r="P157" s="21"/>
      <c r="T157" s="21"/>
      <c r="U157" s="21"/>
      <c r="Y157" s="21"/>
      <c r="Z157" s="21"/>
    </row>
    <row r="158" spans="5:26" s="16" customFormat="1" x14ac:dyDescent="0.2">
      <c r="E158" s="21"/>
      <c r="F158" s="21"/>
      <c r="J158" s="21"/>
      <c r="K158" s="21"/>
      <c r="O158" s="21"/>
      <c r="P158" s="21"/>
      <c r="T158" s="21"/>
      <c r="U158" s="21"/>
      <c r="Y158" s="21"/>
      <c r="Z158" s="21"/>
    </row>
    <row r="159" spans="5:26" s="16" customFormat="1" x14ac:dyDescent="0.2">
      <c r="E159" s="21"/>
      <c r="F159" s="21"/>
      <c r="J159" s="21"/>
      <c r="K159" s="21"/>
      <c r="O159" s="21"/>
      <c r="P159" s="21"/>
      <c r="T159" s="21"/>
      <c r="U159" s="21"/>
      <c r="Y159" s="21"/>
      <c r="Z159" s="21"/>
    </row>
    <row r="160" spans="5:26" s="16" customFormat="1" x14ac:dyDescent="0.2">
      <c r="E160" s="21"/>
      <c r="F160" s="21"/>
      <c r="J160" s="21"/>
      <c r="K160" s="21"/>
      <c r="O160" s="21"/>
      <c r="P160" s="21"/>
      <c r="T160" s="21"/>
      <c r="U160" s="21"/>
      <c r="Y160" s="21"/>
      <c r="Z160" s="21"/>
    </row>
    <row r="161" spans="5:26" s="16" customFormat="1" x14ac:dyDescent="0.2">
      <c r="E161" s="21"/>
      <c r="F161" s="21"/>
      <c r="J161" s="21"/>
      <c r="K161" s="21"/>
      <c r="O161" s="21"/>
      <c r="P161" s="21"/>
      <c r="T161" s="21"/>
      <c r="U161" s="21"/>
      <c r="Y161" s="21"/>
      <c r="Z161" s="21"/>
    </row>
    <row r="162" spans="5:26" s="16" customFormat="1" x14ac:dyDescent="0.2">
      <c r="E162" s="21"/>
      <c r="F162" s="21"/>
      <c r="J162" s="21"/>
      <c r="K162" s="21"/>
      <c r="O162" s="21"/>
      <c r="P162" s="21"/>
      <c r="T162" s="21"/>
      <c r="U162" s="21"/>
      <c r="Y162" s="21"/>
      <c r="Z162" s="21"/>
    </row>
    <row r="163" spans="5:26" s="16" customFormat="1" x14ac:dyDescent="0.2">
      <c r="E163" s="21"/>
      <c r="F163" s="21"/>
      <c r="J163" s="21"/>
      <c r="K163" s="21"/>
      <c r="O163" s="21"/>
      <c r="P163" s="21"/>
      <c r="T163" s="21"/>
      <c r="U163" s="21"/>
      <c r="Y163" s="21"/>
      <c r="Z163" s="21"/>
    </row>
    <row r="164" spans="5:26" s="16" customFormat="1" x14ac:dyDescent="0.2">
      <c r="E164" s="21"/>
      <c r="F164" s="21"/>
      <c r="J164" s="21"/>
      <c r="K164" s="21"/>
      <c r="O164" s="21"/>
      <c r="P164" s="21"/>
      <c r="T164" s="21"/>
      <c r="U164" s="21"/>
      <c r="Y164" s="21"/>
      <c r="Z164" s="21"/>
    </row>
    <row r="165" spans="5:26" s="16" customFormat="1" x14ac:dyDescent="0.2">
      <c r="E165" s="21"/>
      <c r="F165" s="21"/>
      <c r="J165" s="21"/>
      <c r="K165" s="21"/>
      <c r="O165" s="21"/>
      <c r="P165" s="21"/>
      <c r="T165" s="21"/>
      <c r="U165" s="21"/>
      <c r="Y165" s="21"/>
      <c r="Z165" s="21"/>
    </row>
    <row r="166" spans="5:26" s="16" customFormat="1" x14ac:dyDescent="0.2">
      <c r="E166" s="21"/>
      <c r="F166" s="21"/>
      <c r="J166" s="21"/>
      <c r="K166" s="21"/>
      <c r="O166" s="21"/>
      <c r="P166" s="21"/>
      <c r="T166" s="21"/>
      <c r="U166" s="21"/>
      <c r="Y166" s="21"/>
      <c r="Z166" s="21"/>
    </row>
    <row r="167" spans="5:26" s="16" customFormat="1" x14ac:dyDescent="0.2">
      <c r="E167" s="21"/>
      <c r="F167" s="21"/>
      <c r="J167" s="21"/>
      <c r="K167" s="21"/>
      <c r="O167" s="21"/>
      <c r="P167" s="21"/>
      <c r="T167" s="21"/>
      <c r="U167" s="21"/>
      <c r="Y167" s="21"/>
      <c r="Z167" s="21"/>
    </row>
    <row r="168" spans="5:26" s="16" customFormat="1" x14ac:dyDescent="0.2">
      <c r="E168" s="21"/>
      <c r="F168" s="21"/>
      <c r="J168" s="21"/>
      <c r="K168" s="21"/>
      <c r="O168" s="21"/>
      <c r="P168" s="21"/>
      <c r="T168" s="21"/>
      <c r="U168" s="21"/>
      <c r="Y168" s="21"/>
      <c r="Z168" s="21"/>
    </row>
    <row r="169" spans="5:26" s="16" customFormat="1" x14ac:dyDescent="0.2">
      <c r="E169" s="21"/>
      <c r="F169" s="21"/>
      <c r="J169" s="21"/>
      <c r="K169" s="21"/>
      <c r="O169" s="21"/>
      <c r="P169" s="21"/>
      <c r="T169" s="21"/>
      <c r="U169" s="21"/>
      <c r="Y169" s="21"/>
      <c r="Z169" s="21"/>
    </row>
    <row r="170" spans="5:26" s="16" customFormat="1" x14ac:dyDescent="0.2">
      <c r="E170" s="21"/>
      <c r="F170" s="21"/>
      <c r="J170" s="21"/>
      <c r="K170" s="21"/>
      <c r="O170" s="21"/>
      <c r="P170" s="21"/>
      <c r="T170" s="21"/>
      <c r="U170" s="21"/>
      <c r="Y170" s="21"/>
      <c r="Z170" s="21"/>
    </row>
    <row r="171" spans="5:26" s="16" customFormat="1" x14ac:dyDescent="0.2">
      <c r="E171" s="21"/>
      <c r="F171" s="21"/>
      <c r="J171" s="21"/>
      <c r="K171" s="21"/>
      <c r="O171" s="21"/>
      <c r="P171" s="21"/>
      <c r="T171" s="21"/>
      <c r="U171" s="21"/>
      <c r="Y171" s="21"/>
      <c r="Z171" s="21"/>
    </row>
    <row r="172" spans="5:26" s="16" customFormat="1" x14ac:dyDescent="0.2">
      <c r="E172" s="21"/>
      <c r="F172" s="21"/>
      <c r="J172" s="21"/>
      <c r="K172" s="21"/>
      <c r="O172" s="21"/>
      <c r="P172" s="21"/>
      <c r="T172" s="21"/>
      <c r="U172" s="21"/>
      <c r="Y172" s="21"/>
      <c r="Z172" s="21"/>
    </row>
    <row r="173" spans="5:26" s="16" customFormat="1" x14ac:dyDescent="0.2">
      <c r="E173" s="21"/>
      <c r="F173" s="21"/>
      <c r="J173" s="21"/>
      <c r="K173" s="21"/>
      <c r="O173" s="21"/>
      <c r="P173" s="21"/>
      <c r="T173" s="21"/>
      <c r="U173" s="21"/>
      <c r="Y173" s="21"/>
      <c r="Z173" s="21"/>
    </row>
    <row r="174" spans="5:26" s="16" customFormat="1" x14ac:dyDescent="0.2">
      <c r="E174" s="21"/>
      <c r="F174" s="21"/>
      <c r="J174" s="21"/>
      <c r="K174" s="21"/>
      <c r="O174" s="21"/>
      <c r="P174" s="21"/>
      <c r="T174" s="21"/>
      <c r="U174" s="21"/>
      <c r="Y174" s="21"/>
      <c r="Z174" s="21"/>
    </row>
    <row r="175" spans="5:26" s="16" customFormat="1" x14ac:dyDescent="0.2">
      <c r="E175" s="21"/>
      <c r="F175" s="21"/>
      <c r="J175" s="21"/>
      <c r="K175" s="21"/>
      <c r="O175" s="21"/>
      <c r="P175" s="21"/>
      <c r="T175" s="21"/>
      <c r="U175" s="21"/>
      <c r="Y175" s="21"/>
      <c r="Z175" s="21"/>
    </row>
    <row r="176" spans="5:26" s="16" customFormat="1" x14ac:dyDescent="0.2">
      <c r="E176" s="21"/>
      <c r="F176" s="21"/>
      <c r="J176" s="21"/>
      <c r="K176" s="21"/>
      <c r="O176" s="21"/>
      <c r="P176" s="21"/>
      <c r="T176" s="21"/>
      <c r="U176" s="21"/>
      <c r="Y176" s="21"/>
      <c r="Z176" s="21"/>
    </row>
    <row r="177" spans="5:26" s="16" customFormat="1" x14ac:dyDescent="0.2">
      <c r="E177" s="21"/>
      <c r="F177" s="21"/>
      <c r="J177" s="21"/>
      <c r="K177" s="21"/>
      <c r="O177" s="21"/>
      <c r="P177" s="21"/>
      <c r="T177" s="21"/>
      <c r="U177" s="21"/>
      <c r="Y177" s="21"/>
      <c r="Z177" s="21"/>
    </row>
    <row r="178" spans="5:26" s="16" customFormat="1" x14ac:dyDescent="0.2">
      <c r="E178" s="21"/>
      <c r="F178" s="21"/>
      <c r="J178" s="21"/>
      <c r="K178" s="21"/>
      <c r="O178" s="21"/>
      <c r="P178" s="21"/>
      <c r="T178" s="21"/>
      <c r="U178" s="21"/>
      <c r="Y178" s="21"/>
      <c r="Z178" s="21"/>
    </row>
    <row r="179" spans="5:26" s="16" customFormat="1" x14ac:dyDescent="0.2">
      <c r="E179" s="21"/>
      <c r="F179" s="21"/>
      <c r="J179" s="21"/>
      <c r="K179" s="21"/>
      <c r="O179" s="21"/>
      <c r="P179" s="21"/>
      <c r="T179" s="21"/>
      <c r="U179" s="21"/>
      <c r="Y179" s="21"/>
      <c r="Z179" s="21"/>
    </row>
    <row r="180" spans="5:26" s="16" customFormat="1" x14ac:dyDescent="0.2">
      <c r="E180" s="21"/>
      <c r="F180" s="21"/>
      <c r="J180" s="21"/>
      <c r="K180" s="21"/>
      <c r="O180" s="21"/>
      <c r="P180" s="21"/>
      <c r="T180" s="21"/>
      <c r="U180" s="21"/>
      <c r="Y180" s="21"/>
      <c r="Z180" s="21"/>
    </row>
    <row r="181" spans="5:26" s="16" customFormat="1" x14ac:dyDescent="0.2">
      <c r="E181" s="21"/>
      <c r="F181" s="21"/>
      <c r="J181" s="21"/>
      <c r="K181" s="21"/>
      <c r="O181" s="21"/>
      <c r="P181" s="21"/>
      <c r="T181" s="21"/>
      <c r="U181" s="21"/>
      <c r="Y181" s="21"/>
      <c r="Z181" s="21"/>
    </row>
    <row r="182" spans="5:26" s="16" customFormat="1" x14ac:dyDescent="0.2">
      <c r="E182" s="21"/>
      <c r="F182" s="21"/>
      <c r="J182" s="21"/>
      <c r="K182" s="21"/>
      <c r="O182" s="21"/>
      <c r="P182" s="21"/>
      <c r="T182" s="21"/>
      <c r="U182" s="21"/>
      <c r="Y182" s="21"/>
      <c r="Z182" s="21"/>
    </row>
    <row r="183" spans="5:26" s="16" customFormat="1" x14ac:dyDescent="0.2">
      <c r="E183" s="21"/>
      <c r="F183" s="21"/>
      <c r="J183" s="21"/>
      <c r="K183" s="21"/>
      <c r="O183" s="21"/>
      <c r="P183" s="21"/>
      <c r="T183" s="21"/>
      <c r="U183" s="21"/>
      <c r="Y183" s="21"/>
      <c r="Z183" s="21"/>
    </row>
    <row r="184" spans="5:26" s="16" customFormat="1" x14ac:dyDescent="0.2">
      <c r="E184" s="21"/>
      <c r="F184" s="21"/>
      <c r="J184" s="21"/>
      <c r="K184" s="21"/>
      <c r="O184" s="21"/>
      <c r="P184" s="21"/>
      <c r="T184" s="21"/>
      <c r="U184" s="21"/>
      <c r="Y184" s="21"/>
      <c r="Z184" s="21"/>
    </row>
    <row r="185" spans="5:26" s="16" customFormat="1" x14ac:dyDescent="0.2">
      <c r="E185" s="21"/>
      <c r="F185" s="21"/>
      <c r="J185" s="21"/>
      <c r="K185" s="21"/>
      <c r="O185" s="21"/>
      <c r="P185" s="21"/>
      <c r="T185" s="21"/>
      <c r="U185" s="21"/>
      <c r="Y185" s="21"/>
      <c r="Z185" s="21"/>
    </row>
    <row r="186" spans="5:26" s="16" customFormat="1" x14ac:dyDescent="0.2">
      <c r="E186" s="21"/>
      <c r="F186" s="21"/>
      <c r="J186" s="21"/>
      <c r="K186" s="21"/>
      <c r="O186" s="21"/>
      <c r="P186" s="21"/>
      <c r="T186" s="21"/>
      <c r="U186" s="21"/>
      <c r="Y186" s="21"/>
      <c r="Z186" s="21"/>
    </row>
    <row r="187" spans="5:26" s="16" customFormat="1" x14ac:dyDescent="0.2">
      <c r="E187" s="21"/>
      <c r="F187" s="21"/>
      <c r="J187" s="21"/>
      <c r="K187" s="21"/>
      <c r="O187" s="21"/>
      <c r="P187" s="21"/>
      <c r="T187" s="21"/>
      <c r="U187" s="21"/>
      <c r="Y187" s="21"/>
      <c r="Z187" s="21"/>
    </row>
    <row r="188" spans="5:26" s="16" customFormat="1" x14ac:dyDescent="0.2">
      <c r="E188" s="21"/>
      <c r="F188" s="21"/>
      <c r="J188" s="21"/>
      <c r="K188" s="21"/>
      <c r="O188" s="21"/>
      <c r="P188" s="21"/>
      <c r="T188" s="21"/>
      <c r="U188" s="21"/>
      <c r="Y188" s="21"/>
      <c r="Z188" s="21"/>
    </row>
    <row r="189" spans="5:26" s="16" customFormat="1" x14ac:dyDescent="0.2">
      <c r="E189" s="21"/>
      <c r="F189" s="21"/>
      <c r="J189" s="21"/>
      <c r="K189" s="21"/>
      <c r="O189" s="21"/>
      <c r="P189" s="21"/>
      <c r="T189" s="21"/>
      <c r="U189" s="21"/>
      <c r="Y189" s="21"/>
      <c r="Z189" s="21"/>
    </row>
    <row r="190" spans="5:26" s="16" customFormat="1" x14ac:dyDescent="0.2">
      <c r="E190" s="21"/>
      <c r="F190" s="21"/>
      <c r="J190" s="21"/>
      <c r="K190" s="21"/>
      <c r="O190" s="21"/>
      <c r="P190" s="21"/>
      <c r="T190" s="21"/>
      <c r="U190" s="21"/>
      <c r="Y190" s="21"/>
      <c r="Z190" s="21"/>
    </row>
    <row r="191" spans="5:26" s="16" customFormat="1" x14ac:dyDescent="0.2">
      <c r="E191" s="21"/>
      <c r="F191" s="21"/>
      <c r="J191" s="21"/>
      <c r="K191" s="21"/>
      <c r="O191" s="21"/>
      <c r="P191" s="21"/>
      <c r="T191" s="21"/>
      <c r="U191" s="21"/>
      <c r="Y191" s="21"/>
      <c r="Z191" s="21"/>
    </row>
    <row r="192" spans="5:26" s="16" customFormat="1" x14ac:dyDescent="0.2">
      <c r="E192" s="21"/>
      <c r="F192" s="21"/>
      <c r="J192" s="21"/>
      <c r="K192" s="21"/>
      <c r="O192" s="21"/>
      <c r="P192" s="21"/>
      <c r="T192" s="21"/>
      <c r="U192" s="21"/>
      <c r="Y192" s="21"/>
      <c r="Z192" s="21"/>
    </row>
    <row r="193" spans="5:26" s="16" customFormat="1" x14ac:dyDescent="0.2">
      <c r="E193" s="21"/>
      <c r="F193" s="21"/>
      <c r="J193" s="21"/>
      <c r="K193" s="21"/>
      <c r="O193" s="21"/>
      <c r="P193" s="21"/>
      <c r="T193" s="21"/>
      <c r="U193" s="21"/>
      <c r="Y193" s="21"/>
      <c r="Z193" s="21"/>
    </row>
    <row r="194" spans="5:26" s="16" customFormat="1" x14ac:dyDescent="0.2">
      <c r="E194" s="21"/>
      <c r="F194" s="21"/>
      <c r="J194" s="21"/>
      <c r="K194" s="21"/>
      <c r="O194" s="21"/>
      <c r="P194" s="21"/>
      <c r="T194" s="21"/>
      <c r="U194" s="21"/>
      <c r="Y194" s="21"/>
      <c r="Z194" s="21"/>
    </row>
    <row r="195" spans="5:26" s="16" customFormat="1" x14ac:dyDescent="0.2">
      <c r="E195" s="21"/>
      <c r="F195" s="21"/>
      <c r="J195" s="21"/>
      <c r="K195" s="21"/>
      <c r="O195" s="21"/>
      <c r="P195" s="21"/>
      <c r="T195" s="21"/>
      <c r="U195" s="21"/>
      <c r="Y195" s="21"/>
      <c r="Z195" s="21"/>
    </row>
    <row r="196" spans="5:26" s="16" customFormat="1" x14ac:dyDescent="0.2">
      <c r="E196" s="21"/>
      <c r="F196" s="21"/>
      <c r="J196" s="21"/>
      <c r="K196" s="21"/>
      <c r="O196" s="21"/>
      <c r="P196" s="21"/>
      <c r="T196" s="21"/>
      <c r="U196" s="21"/>
      <c r="Y196" s="21"/>
      <c r="Z196" s="21"/>
    </row>
    <row r="197" spans="5:26" s="16" customFormat="1" x14ac:dyDescent="0.2">
      <c r="E197" s="21"/>
      <c r="F197" s="21"/>
      <c r="J197" s="21"/>
      <c r="K197" s="21"/>
      <c r="O197" s="21"/>
      <c r="P197" s="21"/>
      <c r="T197" s="21"/>
      <c r="U197" s="21"/>
      <c r="Y197" s="21"/>
      <c r="Z197" s="21"/>
    </row>
    <row r="198" spans="5:26" s="16" customFormat="1" x14ac:dyDescent="0.2">
      <c r="E198" s="21"/>
      <c r="F198" s="21"/>
      <c r="J198" s="21"/>
      <c r="K198" s="21"/>
      <c r="O198" s="21"/>
      <c r="P198" s="21"/>
      <c r="T198" s="21"/>
      <c r="U198" s="21"/>
      <c r="Y198" s="21"/>
      <c r="Z198" s="21"/>
    </row>
    <row r="199" spans="5:26" s="16" customFormat="1" x14ac:dyDescent="0.2">
      <c r="E199" s="21"/>
      <c r="F199" s="21"/>
      <c r="J199" s="21"/>
      <c r="K199" s="21"/>
      <c r="O199" s="21"/>
      <c r="P199" s="21"/>
      <c r="T199" s="21"/>
      <c r="U199" s="21"/>
      <c r="Y199" s="21"/>
      <c r="Z199" s="21"/>
    </row>
    <row r="200" spans="5:26" s="16" customFormat="1" x14ac:dyDescent="0.2">
      <c r="E200" s="21"/>
      <c r="F200" s="21"/>
      <c r="J200" s="21"/>
      <c r="K200" s="21"/>
      <c r="O200" s="21"/>
      <c r="P200" s="21"/>
      <c r="T200" s="21"/>
      <c r="U200" s="21"/>
      <c r="Y200" s="21"/>
      <c r="Z200" s="21"/>
    </row>
    <row r="201" spans="5:26" s="16" customFormat="1" x14ac:dyDescent="0.2">
      <c r="E201" s="21"/>
      <c r="F201" s="21"/>
      <c r="J201" s="21"/>
      <c r="K201" s="21"/>
      <c r="O201" s="21"/>
      <c r="P201" s="21"/>
      <c r="T201" s="21"/>
      <c r="U201" s="21"/>
      <c r="Y201" s="21"/>
      <c r="Z201" s="21"/>
    </row>
    <row r="202" spans="5:26" s="16" customFormat="1" x14ac:dyDescent="0.2">
      <c r="E202" s="21"/>
      <c r="F202" s="21"/>
      <c r="J202" s="21"/>
      <c r="K202" s="21"/>
      <c r="O202" s="21"/>
      <c r="P202" s="21"/>
      <c r="T202" s="21"/>
      <c r="U202" s="21"/>
      <c r="Y202" s="21"/>
      <c r="Z202" s="21"/>
    </row>
    <row r="203" spans="5:26" s="16" customFormat="1" x14ac:dyDescent="0.2">
      <c r="E203" s="21"/>
      <c r="F203" s="21"/>
      <c r="J203" s="21"/>
      <c r="K203" s="21"/>
      <c r="O203" s="21"/>
      <c r="P203" s="21"/>
      <c r="T203" s="21"/>
      <c r="U203" s="21"/>
      <c r="Y203" s="21"/>
      <c r="Z203" s="21"/>
    </row>
    <row r="204" spans="5:26" s="16" customFormat="1" x14ac:dyDescent="0.2">
      <c r="E204" s="21"/>
      <c r="F204" s="21"/>
      <c r="J204" s="21"/>
      <c r="K204" s="21"/>
      <c r="O204" s="21"/>
      <c r="P204" s="21"/>
      <c r="T204" s="21"/>
      <c r="U204" s="21"/>
      <c r="Y204" s="21"/>
      <c r="Z204" s="21"/>
    </row>
    <row r="205" spans="5:26" s="16" customFormat="1" x14ac:dyDescent="0.2">
      <c r="E205" s="21"/>
      <c r="F205" s="21"/>
      <c r="J205" s="21"/>
      <c r="K205" s="21"/>
      <c r="O205" s="21"/>
      <c r="P205" s="21"/>
      <c r="T205" s="21"/>
      <c r="U205" s="21"/>
      <c r="Y205" s="21"/>
      <c r="Z205" s="21"/>
    </row>
    <row r="206" spans="5:26" s="16" customFormat="1" x14ac:dyDescent="0.2">
      <c r="E206" s="21"/>
      <c r="F206" s="21"/>
      <c r="J206" s="21"/>
      <c r="K206" s="21"/>
      <c r="O206" s="21"/>
      <c r="P206" s="21"/>
      <c r="T206" s="21"/>
      <c r="U206" s="21"/>
      <c r="Y206" s="21"/>
      <c r="Z206" s="21"/>
    </row>
    <row r="207" spans="5:26" s="16" customFormat="1" x14ac:dyDescent="0.2">
      <c r="E207" s="21"/>
      <c r="F207" s="21"/>
      <c r="J207" s="21"/>
      <c r="K207" s="21"/>
      <c r="O207" s="21"/>
      <c r="P207" s="21"/>
      <c r="T207" s="21"/>
      <c r="U207" s="21"/>
      <c r="Y207" s="21"/>
      <c r="Z207" s="21"/>
    </row>
    <row r="208" spans="5:26" s="16" customFormat="1" x14ac:dyDescent="0.2">
      <c r="E208" s="21"/>
      <c r="F208" s="21"/>
      <c r="J208" s="21"/>
      <c r="K208" s="21"/>
      <c r="O208" s="21"/>
      <c r="P208" s="21"/>
      <c r="T208" s="21"/>
      <c r="U208" s="21"/>
      <c r="Y208" s="21"/>
      <c r="Z208" s="21"/>
    </row>
    <row r="209" spans="5:26" s="16" customFormat="1" x14ac:dyDescent="0.2">
      <c r="E209" s="21"/>
      <c r="F209" s="21"/>
      <c r="J209" s="21"/>
      <c r="K209" s="21"/>
      <c r="O209" s="21"/>
      <c r="P209" s="21"/>
      <c r="T209" s="21"/>
      <c r="U209" s="21"/>
      <c r="Y209" s="21"/>
      <c r="Z209" s="21"/>
    </row>
    <row r="210" spans="5:26" s="16" customFormat="1" x14ac:dyDescent="0.2">
      <c r="E210" s="21"/>
      <c r="F210" s="21"/>
      <c r="J210" s="21"/>
      <c r="K210" s="21"/>
      <c r="O210" s="21"/>
      <c r="P210" s="21"/>
      <c r="T210" s="21"/>
      <c r="U210" s="21"/>
      <c r="Y210" s="21"/>
      <c r="Z210" s="21"/>
    </row>
    <row r="211" spans="5:26" s="16" customFormat="1" x14ac:dyDescent="0.2">
      <c r="E211" s="21"/>
      <c r="F211" s="21"/>
      <c r="J211" s="21"/>
      <c r="K211" s="21"/>
      <c r="O211" s="21"/>
      <c r="P211" s="21"/>
      <c r="T211" s="21"/>
      <c r="U211" s="21"/>
      <c r="Y211" s="21"/>
      <c r="Z211" s="21"/>
    </row>
    <row r="212" spans="5:26" s="16" customFormat="1" x14ac:dyDescent="0.2">
      <c r="E212" s="21"/>
      <c r="F212" s="21"/>
      <c r="J212" s="21"/>
      <c r="K212" s="21"/>
      <c r="O212" s="21"/>
      <c r="P212" s="21"/>
      <c r="T212" s="21"/>
      <c r="U212" s="21"/>
      <c r="Y212" s="21"/>
      <c r="Z212" s="21"/>
    </row>
    <row r="213" spans="5:26" s="16" customFormat="1" x14ac:dyDescent="0.2">
      <c r="E213" s="21"/>
      <c r="F213" s="21"/>
      <c r="J213" s="21"/>
      <c r="K213" s="21"/>
      <c r="O213" s="21"/>
      <c r="P213" s="21"/>
      <c r="T213" s="21"/>
      <c r="U213" s="21"/>
      <c r="Y213" s="21"/>
      <c r="Z213" s="21"/>
    </row>
    <row r="214" spans="5:26" s="16" customFormat="1" x14ac:dyDescent="0.2">
      <c r="E214" s="21"/>
      <c r="F214" s="21"/>
      <c r="J214" s="21"/>
      <c r="K214" s="21"/>
      <c r="O214" s="21"/>
      <c r="P214" s="21"/>
      <c r="T214" s="21"/>
      <c r="U214" s="21"/>
      <c r="Y214" s="21"/>
      <c r="Z214" s="21"/>
    </row>
    <row r="215" spans="5:26" s="16" customFormat="1" x14ac:dyDescent="0.2">
      <c r="E215" s="21"/>
      <c r="F215" s="21"/>
      <c r="J215" s="21"/>
      <c r="K215" s="21"/>
      <c r="O215" s="21"/>
      <c r="P215" s="21"/>
      <c r="T215" s="21"/>
      <c r="U215" s="21"/>
      <c r="Y215" s="21"/>
      <c r="Z215" s="21"/>
    </row>
    <row r="216" spans="5:26" s="16" customFormat="1" x14ac:dyDescent="0.2">
      <c r="E216" s="21"/>
      <c r="F216" s="21"/>
      <c r="J216" s="21"/>
      <c r="K216" s="21"/>
      <c r="O216" s="21"/>
      <c r="P216" s="21"/>
      <c r="T216" s="21"/>
      <c r="U216" s="21"/>
      <c r="Y216" s="21"/>
      <c r="Z216" s="21"/>
    </row>
    <row r="217" spans="5:26" s="16" customFormat="1" x14ac:dyDescent="0.2">
      <c r="E217" s="21"/>
      <c r="F217" s="21"/>
      <c r="J217" s="21"/>
      <c r="K217" s="21"/>
      <c r="O217" s="21"/>
      <c r="P217" s="21"/>
      <c r="T217" s="21"/>
      <c r="U217" s="21"/>
      <c r="Y217" s="21"/>
      <c r="Z217" s="21"/>
    </row>
    <row r="218" spans="5:26" s="16" customFormat="1" x14ac:dyDescent="0.2">
      <c r="E218" s="21"/>
      <c r="F218" s="21"/>
      <c r="J218" s="21"/>
      <c r="K218" s="21"/>
      <c r="O218" s="21"/>
      <c r="P218" s="21"/>
      <c r="T218" s="21"/>
      <c r="U218" s="21"/>
      <c r="Y218" s="21"/>
      <c r="Z218" s="21"/>
    </row>
    <row r="219" spans="5:26" s="16" customFormat="1" x14ac:dyDescent="0.2">
      <c r="E219" s="21"/>
      <c r="F219" s="21"/>
      <c r="J219" s="21"/>
      <c r="K219" s="21"/>
      <c r="O219" s="21"/>
      <c r="P219" s="21"/>
      <c r="T219" s="21"/>
      <c r="U219" s="21"/>
      <c r="Y219" s="21"/>
      <c r="Z219" s="21"/>
    </row>
    <row r="220" spans="5:26" s="16" customFormat="1" x14ac:dyDescent="0.2">
      <c r="E220" s="21"/>
      <c r="F220" s="21"/>
      <c r="J220" s="21"/>
      <c r="K220" s="21"/>
      <c r="O220" s="21"/>
      <c r="P220" s="21"/>
      <c r="T220" s="21"/>
      <c r="U220" s="21"/>
      <c r="Y220" s="21"/>
      <c r="Z220" s="21"/>
    </row>
    <row r="221" spans="5:26" s="16" customFormat="1" x14ac:dyDescent="0.2">
      <c r="E221" s="21"/>
      <c r="F221" s="21"/>
      <c r="J221" s="21"/>
      <c r="K221" s="21"/>
      <c r="O221" s="21"/>
      <c r="P221" s="21"/>
      <c r="T221" s="21"/>
      <c r="U221" s="21"/>
      <c r="Y221" s="21"/>
      <c r="Z221" s="21"/>
    </row>
    <row r="222" spans="5:26" s="16" customFormat="1" x14ac:dyDescent="0.2">
      <c r="E222" s="21"/>
      <c r="F222" s="21"/>
      <c r="J222" s="21"/>
      <c r="K222" s="21"/>
      <c r="O222" s="21"/>
      <c r="P222" s="21"/>
      <c r="T222" s="21"/>
      <c r="U222" s="21"/>
      <c r="Y222" s="21"/>
      <c r="Z222" s="21"/>
    </row>
    <row r="223" spans="5:26" s="16" customFormat="1" x14ac:dyDescent="0.2">
      <c r="E223" s="21"/>
      <c r="F223" s="21"/>
      <c r="J223" s="21"/>
      <c r="K223" s="21"/>
      <c r="O223" s="21"/>
      <c r="P223" s="21"/>
      <c r="T223" s="21"/>
      <c r="U223" s="21"/>
      <c r="Y223" s="21"/>
      <c r="Z223" s="21"/>
    </row>
    <row r="224" spans="5:26" s="16" customFormat="1" x14ac:dyDescent="0.2">
      <c r="E224" s="21"/>
      <c r="F224" s="21"/>
      <c r="J224" s="21"/>
      <c r="K224" s="21"/>
      <c r="O224" s="21"/>
      <c r="P224" s="21"/>
      <c r="T224" s="21"/>
      <c r="U224" s="21"/>
      <c r="Y224" s="21"/>
      <c r="Z224" s="21"/>
    </row>
    <row r="225" spans="5:26" s="16" customFormat="1" x14ac:dyDescent="0.2">
      <c r="E225" s="21"/>
      <c r="F225" s="21"/>
      <c r="J225" s="21"/>
      <c r="K225" s="21"/>
      <c r="O225" s="21"/>
      <c r="P225" s="21"/>
      <c r="T225" s="21"/>
      <c r="U225" s="21"/>
      <c r="Y225" s="21"/>
      <c r="Z225" s="21"/>
    </row>
    <row r="226" spans="5:26" s="16" customFormat="1" x14ac:dyDescent="0.2">
      <c r="E226" s="21"/>
      <c r="F226" s="21"/>
      <c r="J226" s="21"/>
      <c r="K226" s="21"/>
      <c r="O226" s="21"/>
      <c r="P226" s="21"/>
      <c r="T226" s="21"/>
      <c r="U226" s="21"/>
      <c r="Y226" s="21"/>
      <c r="Z226" s="21"/>
    </row>
    <row r="227" spans="5:26" s="16" customFormat="1" x14ac:dyDescent="0.2">
      <c r="E227" s="21"/>
      <c r="F227" s="21"/>
      <c r="J227" s="21"/>
      <c r="K227" s="21"/>
      <c r="O227" s="21"/>
      <c r="P227" s="21"/>
      <c r="T227" s="21"/>
      <c r="U227" s="21"/>
      <c r="Y227" s="21"/>
      <c r="Z227" s="21"/>
    </row>
    <row r="228" spans="5:26" s="16" customFormat="1" x14ac:dyDescent="0.2">
      <c r="E228" s="21"/>
      <c r="F228" s="21"/>
      <c r="J228" s="21"/>
      <c r="K228" s="21"/>
      <c r="O228" s="21"/>
      <c r="P228" s="21"/>
      <c r="T228" s="21"/>
      <c r="U228" s="21"/>
      <c r="Y228" s="21"/>
      <c r="Z228" s="21"/>
    </row>
    <row r="229" spans="5:26" s="16" customFormat="1" x14ac:dyDescent="0.2">
      <c r="E229" s="21"/>
      <c r="F229" s="21"/>
      <c r="J229" s="21"/>
      <c r="K229" s="21"/>
      <c r="O229" s="21"/>
      <c r="P229" s="21"/>
      <c r="T229" s="21"/>
      <c r="U229" s="21"/>
      <c r="Y229" s="21"/>
      <c r="Z229" s="21"/>
    </row>
    <row r="230" spans="5:26" s="16" customFormat="1" x14ac:dyDescent="0.2">
      <c r="E230" s="21"/>
      <c r="F230" s="21"/>
      <c r="J230" s="21"/>
      <c r="K230" s="21"/>
      <c r="O230" s="21"/>
      <c r="P230" s="21"/>
      <c r="T230" s="21"/>
      <c r="U230" s="21"/>
      <c r="Y230" s="21"/>
      <c r="Z230" s="21"/>
    </row>
    <row r="231" spans="5:26" s="16" customFormat="1" x14ac:dyDescent="0.2">
      <c r="E231" s="21"/>
      <c r="F231" s="21"/>
      <c r="J231" s="21"/>
      <c r="K231" s="21"/>
      <c r="O231" s="21"/>
      <c r="P231" s="21"/>
      <c r="T231" s="21"/>
      <c r="U231" s="21"/>
      <c r="Y231" s="21"/>
      <c r="Z231" s="21"/>
    </row>
    <row r="232" spans="5:26" s="16" customFormat="1" x14ac:dyDescent="0.2">
      <c r="E232" s="21"/>
      <c r="F232" s="21"/>
      <c r="J232" s="21"/>
      <c r="K232" s="21"/>
      <c r="O232" s="21"/>
      <c r="P232" s="21"/>
      <c r="T232" s="21"/>
      <c r="U232" s="21"/>
      <c r="Y232" s="21"/>
      <c r="Z232" s="21"/>
    </row>
    <row r="233" spans="5:26" s="16" customFormat="1" x14ac:dyDescent="0.2">
      <c r="E233" s="21"/>
      <c r="F233" s="21"/>
      <c r="J233" s="21"/>
      <c r="K233" s="21"/>
      <c r="O233" s="21"/>
      <c r="P233" s="21"/>
      <c r="T233" s="21"/>
      <c r="U233" s="21"/>
      <c r="Y233" s="21"/>
      <c r="Z233" s="21"/>
    </row>
    <row r="234" spans="5:26" s="16" customFormat="1" x14ac:dyDescent="0.2">
      <c r="E234" s="21"/>
      <c r="F234" s="21"/>
      <c r="J234" s="21"/>
      <c r="K234" s="21"/>
      <c r="O234" s="21"/>
      <c r="P234" s="21"/>
      <c r="T234" s="21"/>
      <c r="U234" s="21"/>
      <c r="Y234" s="21"/>
      <c r="Z234" s="21"/>
    </row>
    <row r="235" spans="5:26" s="16" customFormat="1" x14ac:dyDescent="0.2">
      <c r="E235" s="21"/>
      <c r="F235" s="21"/>
      <c r="J235" s="21"/>
      <c r="K235" s="21"/>
      <c r="O235" s="21"/>
      <c r="P235" s="21"/>
      <c r="T235" s="21"/>
      <c r="U235" s="21"/>
      <c r="Y235" s="21"/>
      <c r="Z235" s="21"/>
    </row>
    <row r="236" spans="5:26" s="16" customFormat="1" x14ac:dyDescent="0.2">
      <c r="E236" s="21"/>
      <c r="F236" s="21"/>
      <c r="J236" s="21"/>
      <c r="K236" s="21"/>
      <c r="O236" s="21"/>
      <c r="P236" s="21"/>
      <c r="T236" s="21"/>
      <c r="U236" s="21"/>
      <c r="Y236" s="21"/>
      <c r="Z236" s="21"/>
    </row>
    <row r="237" spans="5:26" s="16" customFormat="1" x14ac:dyDescent="0.2">
      <c r="E237" s="21"/>
      <c r="F237" s="21"/>
      <c r="J237" s="21"/>
      <c r="K237" s="21"/>
      <c r="O237" s="21"/>
      <c r="P237" s="21"/>
      <c r="T237" s="21"/>
      <c r="U237" s="21"/>
      <c r="Y237" s="21"/>
      <c r="Z237" s="21"/>
    </row>
    <row r="238" spans="5:26" s="16" customFormat="1" x14ac:dyDescent="0.2">
      <c r="E238" s="21"/>
      <c r="F238" s="21"/>
      <c r="J238" s="21"/>
      <c r="K238" s="21"/>
      <c r="O238" s="21"/>
      <c r="P238" s="21"/>
      <c r="T238" s="21"/>
      <c r="U238" s="21"/>
      <c r="Y238" s="21"/>
      <c r="Z238" s="21"/>
    </row>
    <row r="239" spans="5:26" s="16" customFormat="1" x14ac:dyDescent="0.2">
      <c r="E239" s="21"/>
      <c r="F239" s="21"/>
      <c r="J239" s="21"/>
      <c r="K239" s="21"/>
      <c r="O239" s="21"/>
      <c r="P239" s="21"/>
      <c r="T239" s="21"/>
      <c r="U239" s="21"/>
      <c r="Y239" s="21"/>
      <c r="Z239" s="21"/>
    </row>
    <row r="240" spans="5:26" s="16" customFormat="1" x14ac:dyDescent="0.2">
      <c r="E240" s="21"/>
      <c r="F240" s="21"/>
      <c r="J240" s="21"/>
      <c r="K240" s="21"/>
      <c r="O240" s="21"/>
      <c r="P240" s="21"/>
      <c r="T240" s="21"/>
      <c r="U240" s="21"/>
      <c r="Y240" s="21"/>
      <c r="Z240" s="21"/>
    </row>
    <row r="241" spans="5:26" s="16" customFormat="1" x14ac:dyDescent="0.2">
      <c r="E241" s="21"/>
      <c r="F241" s="21"/>
      <c r="J241" s="21"/>
      <c r="K241" s="21"/>
      <c r="O241" s="21"/>
      <c r="P241" s="21"/>
      <c r="T241" s="21"/>
      <c r="U241" s="21"/>
      <c r="Y241" s="21"/>
      <c r="Z241" s="21"/>
    </row>
    <row r="242" spans="5:26" s="16" customFormat="1" x14ac:dyDescent="0.2">
      <c r="E242" s="21"/>
      <c r="F242" s="21"/>
      <c r="J242" s="21"/>
      <c r="K242" s="21"/>
      <c r="O242" s="21"/>
      <c r="P242" s="21"/>
      <c r="T242" s="21"/>
      <c r="U242" s="21"/>
      <c r="Y242" s="21"/>
      <c r="Z242" s="21"/>
    </row>
    <row r="243" spans="5:26" s="16" customFormat="1" x14ac:dyDescent="0.2">
      <c r="E243" s="21"/>
      <c r="F243" s="21"/>
      <c r="J243" s="21"/>
      <c r="K243" s="21"/>
      <c r="O243" s="21"/>
      <c r="P243" s="21"/>
      <c r="T243" s="21"/>
      <c r="U243" s="21"/>
      <c r="Y243" s="21"/>
      <c r="Z243" s="21"/>
    </row>
    <row r="244" spans="5:26" s="16" customFormat="1" x14ac:dyDescent="0.2">
      <c r="E244" s="21"/>
      <c r="F244" s="21"/>
      <c r="J244" s="21"/>
      <c r="K244" s="21"/>
      <c r="O244" s="21"/>
      <c r="P244" s="21"/>
      <c r="T244" s="21"/>
      <c r="U244" s="21"/>
      <c r="Y244" s="21"/>
      <c r="Z244" s="21"/>
    </row>
    <row r="245" spans="5:26" s="16" customFormat="1" x14ac:dyDescent="0.2">
      <c r="E245" s="21"/>
      <c r="F245" s="21"/>
      <c r="J245" s="21"/>
      <c r="K245" s="21"/>
      <c r="O245" s="21"/>
      <c r="P245" s="21"/>
      <c r="T245" s="21"/>
      <c r="U245" s="21"/>
      <c r="Y245" s="21"/>
      <c r="Z245" s="21"/>
    </row>
    <row r="246" spans="5:26" s="16" customFormat="1" x14ac:dyDescent="0.2">
      <c r="E246" s="21"/>
      <c r="F246" s="21"/>
      <c r="J246" s="21"/>
      <c r="K246" s="21"/>
      <c r="O246" s="21"/>
      <c r="P246" s="21"/>
      <c r="T246" s="21"/>
      <c r="U246" s="21"/>
      <c r="Y246" s="21"/>
      <c r="Z246" s="21"/>
    </row>
    <row r="247" spans="5:26" s="16" customFormat="1" x14ac:dyDescent="0.2">
      <c r="E247" s="21"/>
      <c r="F247" s="21"/>
      <c r="J247" s="21"/>
      <c r="K247" s="21"/>
      <c r="O247" s="21"/>
      <c r="P247" s="21"/>
      <c r="T247" s="21"/>
      <c r="U247" s="21"/>
      <c r="Y247" s="21"/>
      <c r="Z247" s="21"/>
    </row>
    <row r="248" spans="5:26" s="16" customFormat="1" x14ac:dyDescent="0.2">
      <c r="E248" s="21"/>
      <c r="F248" s="21"/>
      <c r="J248" s="21"/>
      <c r="K248" s="21"/>
      <c r="O248" s="21"/>
      <c r="P248" s="21"/>
      <c r="T248" s="21"/>
      <c r="U248" s="21"/>
      <c r="Y248" s="21"/>
      <c r="Z248" s="21"/>
    </row>
    <row r="249" spans="5:26" s="16" customFormat="1" x14ac:dyDescent="0.2">
      <c r="E249" s="21"/>
      <c r="F249" s="21"/>
      <c r="J249" s="21"/>
      <c r="K249" s="21"/>
      <c r="O249" s="21"/>
      <c r="P249" s="21"/>
      <c r="T249" s="21"/>
      <c r="U249" s="21"/>
      <c r="Y249" s="21"/>
      <c r="Z249" s="21"/>
    </row>
    <row r="250" spans="5:26" s="16" customFormat="1" x14ac:dyDescent="0.2">
      <c r="E250" s="21"/>
      <c r="F250" s="21"/>
      <c r="J250" s="21"/>
      <c r="K250" s="21"/>
      <c r="O250" s="21"/>
      <c r="P250" s="21"/>
      <c r="T250" s="21"/>
      <c r="U250" s="21"/>
      <c r="Y250" s="21"/>
      <c r="Z250" s="21"/>
    </row>
    <row r="251" spans="5:26" s="16" customFormat="1" x14ac:dyDescent="0.2">
      <c r="E251" s="21"/>
      <c r="F251" s="21"/>
      <c r="J251" s="21"/>
      <c r="K251" s="21"/>
      <c r="O251" s="21"/>
      <c r="P251" s="21"/>
      <c r="T251" s="21"/>
      <c r="U251" s="21"/>
      <c r="Y251" s="21"/>
      <c r="Z251" s="21"/>
    </row>
    <row r="252" spans="5:26" s="16" customFormat="1" x14ac:dyDescent="0.2">
      <c r="E252" s="21"/>
      <c r="F252" s="21"/>
      <c r="J252" s="21"/>
      <c r="K252" s="21"/>
      <c r="O252" s="21"/>
      <c r="P252" s="21"/>
      <c r="T252" s="21"/>
      <c r="U252" s="21"/>
      <c r="Y252" s="21"/>
      <c r="Z252" s="21"/>
    </row>
    <row r="253" spans="5:26" s="16" customFormat="1" x14ac:dyDescent="0.2">
      <c r="E253" s="21"/>
      <c r="F253" s="21"/>
      <c r="J253" s="21"/>
      <c r="K253" s="21"/>
      <c r="O253" s="21"/>
      <c r="P253" s="21"/>
      <c r="T253" s="21"/>
      <c r="U253" s="21"/>
      <c r="Y253" s="21"/>
      <c r="Z253" s="21"/>
    </row>
    <row r="254" spans="5:26" s="16" customFormat="1" x14ac:dyDescent="0.2">
      <c r="E254" s="21"/>
      <c r="F254" s="21"/>
      <c r="J254" s="21"/>
      <c r="K254" s="21"/>
      <c r="O254" s="21"/>
      <c r="P254" s="21"/>
      <c r="T254" s="21"/>
      <c r="U254" s="21"/>
      <c r="Y254" s="21"/>
      <c r="Z254" s="21"/>
    </row>
    <row r="255" spans="5:26" s="16" customFormat="1" x14ac:dyDescent="0.2">
      <c r="E255" s="21"/>
      <c r="F255" s="21"/>
      <c r="J255" s="21"/>
      <c r="K255" s="21"/>
      <c r="O255" s="21"/>
      <c r="P255" s="21"/>
      <c r="T255" s="21"/>
      <c r="U255" s="21"/>
      <c r="Y255" s="21"/>
      <c r="Z255" s="21"/>
    </row>
    <row r="256" spans="5:26" s="16" customFormat="1" x14ac:dyDescent="0.2">
      <c r="E256" s="21"/>
      <c r="F256" s="21"/>
      <c r="J256" s="21"/>
      <c r="K256" s="21"/>
      <c r="O256" s="21"/>
      <c r="P256" s="21"/>
      <c r="T256" s="21"/>
      <c r="U256" s="21"/>
      <c r="Y256" s="21"/>
      <c r="Z256" s="21"/>
    </row>
    <row r="257" spans="5:26" s="16" customFormat="1" x14ac:dyDescent="0.2">
      <c r="E257" s="21"/>
      <c r="F257" s="21"/>
      <c r="J257" s="21"/>
      <c r="K257" s="21"/>
      <c r="O257" s="21"/>
      <c r="P257" s="21"/>
      <c r="T257" s="21"/>
      <c r="U257" s="21"/>
      <c r="Y257" s="21"/>
      <c r="Z257" s="21"/>
    </row>
    <row r="258" spans="5:26" s="16" customFormat="1" x14ac:dyDescent="0.2">
      <c r="E258" s="21"/>
      <c r="F258" s="21"/>
      <c r="J258" s="21"/>
      <c r="K258" s="21"/>
      <c r="O258" s="21"/>
      <c r="P258" s="21"/>
      <c r="T258" s="21"/>
      <c r="U258" s="21"/>
      <c r="Y258" s="21"/>
      <c r="Z258" s="21"/>
    </row>
    <row r="259" spans="5:26" s="16" customFormat="1" x14ac:dyDescent="0.2">
      <c r="E259" s="21"/>
      <c r="F259" s="21"/>
      <c r="J259" s="21"/>
      <c r="K259" s="21"/>
      <c r="O259" s="21"/>
      <c r="P259" s="21"/>
      <c r="T259" s="21"/>
      <c r="U259" s="21"/>
      <c r="Y259" s="21"/>
      <c r="Z259" s="21"/>
    </row>
    <row r="260" spans="5:26" s="16" customFormat="1" x14ac:dyDescent="0.2">
      <c r="E260" s="21"/>
      <c r="F260" s="21"/>
      <c r="J260" s="21"/>
      <c r="K260" s="21"/>
      <c r="O260" s="21"/>
      <c r="P260" s="21"/>
      <c r="T260" s="21"/>
      <c r="U260" s="21"/>
      <c r="Y260" s="21"/>
      <c r="Z260" s="21"/>
    </row>
    <row r="261" spans="5:26" s="16" customFormat="1" x14ac:dyDescent="0.2">
      <c r="E261" s="21"/>
      <c r="F261" s="21"/>
      <c r="J261" s="21"/>
      <c r="K261" s="21"/>
      <c r="O261" s="21"/>
      <c r="P261" s="21"/>
      <c r="T261" s="21"/>
      <c r="U261" s="21"/>
      <c r="Y261" s="21"/>
      <c r="Z261" s="21"/>
    </row>
    <row r="262" spans="5:26" s="16" customFormat="1" x14ac:dyDescent="0.2">
      <c r="E262" s="21"/>
      <c r="F262" s="21"/>
      <c r="J262" s="21"/>
      <c r="K262" s="21"/>
      <c r="O262" s="21"/>
      <c r="P262" s="21"/>
      <c r="T262" s="21"/>
      <c r="U262" s="21"/>
      <c r="Y262" s="21"/>
      <c r="Z262" s="21"/>
    </row>
    <row r="263" spans="5:26" s="16" customFormat="1" x14ac:dyDescent="0.2">
      <c r="E263" s="21"/>
      <c r="F263" s="21"/>
      <c r="J263" s="21"/>
      <c r="K263" s="21"/>
      <c r="O263" s="21"/>
      <c r="P263" s="21"/>
      <c r="T263" s="21"/>
      <c r="U263" s="21"/>
      <c r="Y263" s="21"/>
      <c r="Z263" s="21"/>
    </row>
    <row r="264" spans="5:26" s="16" customFormat="1" x14ac:dyDescent="0.2">
      <c r="E264" s="21"/>
      <c r="F264" s="21"/>
      <c r="J264" s="21"/>
      <c r="K264" s="21"/>
      <c r="O264" s="21"/>
      <c r="P264" s="21"/>
      <c r="T264" s="21"/>
      <c r="U264" s="21"/>
      <c r="Y264" s="21"/>
      <c r="Z264" s="21"/>
    </row>
    <row r="265" spans="5:26" s="16" customFormat="1" x14ac:dyDescent="0.2">
      <c r="E265" s="21"/>
      <c r="F265" s="21"/>
      <c r="J265" s="21"/>
      <c r="K265" s="21"/>
      <c r="O265" s="21"/>
      <c r="P265" s="21"/>
      <c r="T265" s="21"/>
      <c r="U265" s="21"/>
      <c r="Y265" s="21"/>
      <c r="Z265" s="21"/>
    </row>
    <row r="266" spans="5:26" s="16" customFormat="1" x14ac:dyDescent="0.2">
      <c r="E266" s="21"/>
      <c r="F266" s="21"/>
      <c r="J266" s="21"/>
      <c r="K266" s="21"/>
      <c r="O266" s="21"/>
      <c r="P266" s="21"/>
      <c r="T266" s="21"/>
      <c r="U266" s="21"/>
      <c r="Y266" s="21"/>
      <c r="Z266" s="21"/>
    </row>
    <row r="267" spans="5:26" s="16" customFormat="1" x14ac:dyDescent="0.2">
      <c r="E267" s="21"/>
      <c r="F267" s="21"/>
      <c r="J267" s="21"/>
      <c r="K267" s="21"/>
      <c r="O267" s="21"/>
      <c r="P267" s="21"/>
      <c r="T267" s="21"/>
      <c r="U267" s="21"/>
      <c r="Y267" s="21"/>
      <c r="Z267" s="21"/>
    </row>
    <row r="268" spans="5:26" s="16" customFormat="1" x14ac:dyDescent="0.2">
      <c r="E268" s="21"/>
      <c r="F268" s="21"/>
      <c r="J268" s="21"/>
      <c r="K268" s="21"/>
      <c r="O268" s="21"/>
      <c r="P268" s="21"/>
      <c r="T268" s="21"/>
      <c r="U268" s="21"/>
      <c r="Y268" s="21"/>
      <c r="Z268" s="21"/>
    </row>
    <row r="269" spans="5:26" s="16" customFormat="1" x14ac:dyDescent="0.2">
      <c r="E269" s="21"/>
      <c r="F269" s="21"/>
      <c r="J269" s="21"/>
      <c r="K269" s="21"/>
      <c r="O269" s="21"/>
      <c r="P269" s="21"/>
      <c r="T269" s="21"/>
      <c r="U269" s="21"/>
      <c r="Y269" s="21"/>
      <c r="Z269" s="21"/>
    </row>
    <row r="270" spans="5:26" s="16" customFormat="1" x14ac:dyDescent="0.2">
      <c r="E270" s="21"/>
      <c r="F270" s="21"/>
      <c r="J270" s="21"/>
      <c r="K270" s="21"/>
      <c r="O270" s="21"/>
      <c r="P270" s="21"/>
      <c r="T270" s="21"/>
      <c r="U270" s="21"/>
      <c r="Y270" s="21"/>
      <c r="Z270" s="21"/>
    </row>
    <row r="271" spans="5:26" s="16" customFormat="1" x14ac:dyDescent="0.2">
      <c r="E271" s="21"/>
      <c r="F271" s="21"/>
      <c r="J271" s="21"/>
      <c r="K271" s="21"/>
      <c r="O271" s="21"/>
      <c r="P271" s="21"/>
      <c r="T271" s="21"/>
      <c r="U271" s="21"/>
      <c r="Y271" s="21"/>
      <c r="Z271" s="21"/>
    </row>
    <row r="272" spans="5:26" s="16" customFormat="1" x14ac:dyDescent="0.2">
      <c r="E272" s="21"/>
      <c r="F272" s="21"/>
      <c r="J272" s="21"/>
      <c r="K272" s="21"/>
      <c r="O272" s="21"/>
      <c r="P272" s="21"/>
      <c r="T272" s="21"/>
      <c r="U272" s="21"/>
      <c r="Y272" s="21"/>
      <c r="Z272" s="21"/>
    </row>
    <row r="273" spans="5:26" s="16" customFormat="1" x14ac:dyDescent="0.2">
      <c r="E273" s="21"/>
      <c r="F273" s="21"/>
      <c r="J273" s="21"/>
      <c r="K273" s="21"/>
      <c r="O273" s="21"/>
      <c r="P273" s="21"/>
      <c r="T273" s="21"/>
      <c r="U273" s="21"/>
      <c r="Y273" s="21"/>
      <c r="Z273" s="21"/>
    </row>
    <row r="274" spans="5:26" s="16" customFormat="1" x14ac:dyDescent="0.2">
      <c r="E274" s="21"/>
      <c r="F274" s="21"/>
      <c r="J274" s="21"/>
      <c r="K274" s="21"/>
      <c r="O274" s="21"/>
      <c r="P274" s="21"/>
      <c r="T274" s="21"/>
      <c r="U274" s="21"/>
      <c r="Y274" s="21"/>
      <c r="Z274" s="21"/>
    </row>
  </sheetData>
  <mergeCells count="4">
    <mergeCell ref="A5:A6"/>
    <mergeCell ref="B5:F5"/>
    <mergeCell ref="G5:K5"/>
    <mergeCell ref="L5:P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COVER</vt:lpstr>
      <vt:lpstr>PAGE 2 </vt:lpstr>
      <vt:lpstr>CONTENT</vt:lpstr>
      <vt:lpstr>TABLE 1.0</vt:lpstr>
      <vt:lpstr>TABLE 2.0</vt:lpstr>
      <vt:lpstr>TABLE 3.0</vt:lpstr>
      <vt:lpstr>TABLE 4.0</vt:lpstr>
      <vt:lpstr>TABLE 4.1</vt:lpstr>
      <vt:lpstr>TABLE 5.0</vt:lpstr>
      <vt:lpstr>Technical Notes</vt:lpstr>
      <vt:lpstr>CONTENT!Print_Area</vt:lpstr>
      <vt:lpstr>'TABLE 2.0'!Print_Area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MEOR ASYFAN</dc:creator>
  <cp:lastModifiedBy>JPPH</cp:lastModifiedBy>
  <dcterms:created xsi:type="dcterms:W3CDTF">2024-08-09T03:29:22Z</dcterms:created>
  <dcterms:modified xsi:type="dcterms:W3CDTF">2025-08-30T07:31:06Z</dcterms:modified>
</cp:coreProperties>
</file>